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cst.kdu.grad-rijeka.hr\Čistoća\JAVNA NABAVA\2026\E-MV 014 - MAN\1. Analiza tržišta\"/>
    </mc:Choice>
  </mc:AlternateContent>
  <xr:revisionPtr revIDLastSave="0" documentId="13_ncr:1_{C46CA4FF-34B3-4BC3-94D6-657CA1992183}" xr6:coauthVersionLast="47" xr6:coauthVersionMax="47" xr10:uidLastSave="{00000000-0000-0000-0000-000000000000}"/>
  <bookViews>
    <workbookView xWindow="-120" yWindow="-120" windowWidth="29040" windowHeight="15840" tabRatio="824" xr2:uid="{00000000-000D-0000-FFFF-FFFF00000000}"/>
  </bookViews>
  <sheets>
    <sheet name="TROŠKOVNIK" sheetId="1" r:id="rId1"/>
  </sheets>
  <definedNames>
    <definedName name="_xlnm._FilterDatabase" localSheetId="0" hidden="1">TROŠKOVNIK!$A$7:$BB$714</definedName>
    <definedName name="_xlnm.Print_Area" localSheetId="0">TROŠKOVNIK!$A$1:$J$714</definedName>
  </definedNames>
  <calcPr calcId="191029" fullPrecision="0"/>
</workbook>
</file>

<file path=xl/calcChain.xml><?xml version="1.0" encoding="utf-8"?>
<calcChain xmlns="http://schemas.openxmlformats.org/spreadsheetml/2006/main">
  <c r="J680" i="1" l="1"/>
  <c r="J697" i="1"/>
  <c r="J625" i="1"/>
  <c r="J677" i="1"/>
  <c r="J679" i="1"/>
  <c r="J69" i="1" l="1"/>
  <c r="J399" i="1"/>
  <c r="J300" i="1"/>
  <c r="J502" i="1"/>
  <c r="J529" i="1"/>
  <c r="J139" i="1"/>
  <c r="J452" i="1"/>
  <c r="J298" i="1"/>
  <c r="J210" i="1"/>
  <c r="J361" i="1"/>
  <c r="J544" i="1"/>
  <c r="J17" i="1"/>
  <c r="J599" i="1"/>
  <c r="J203" i="1"/>
  <c r="J581" i="1"/>
  <c r="J580" i="1"/>
  <c r="J219" i="1"/>
  <c r="J608" i="1"/>
  <c r="J360" i="1"/>
  <c r="J291" i="1"/>
  <c r="J290" i="1"/>
  <c r="J213" i="1"/>
  <c r="J650" i="1"/>
  <c r="J265" i="1"/>
  <c r="J652" i="1"/>
  <c r="J639" i="1"/>
  <c r="J19" i="1"/>
  <c r="J319" i="1"/>
  <c r="J667" i="1"/>
  <c r="J367" i="1"/>
  <c r="J349" i="1"/>
  <c r="J654" i="1"/>
  <c r="J261" i="1"/>
  <c r="J572" i="1"/>
  <c r="J416" i="1"/>
  <c r="J385" i="1"/>
  <c r="J484" i="1"/>
  <c r="J427" i="1"/>
  <c r="J428" i="1"/>
  <c r="J287" i="1"/>
  <c r="J365" i="1"/>
  <c r="J106" i="1"/>
  <c r="J388" i="1"/>
  <c r="J382" i="1"/>
  <c r="J539" i="1"/>
  <c r="J304" i="1"/>
  <c r="J105" i="1"/>
  <c r="J542" i="1"/>
  <c r="J707" i="1"/>
  <c r="J706" i="1"/>
  <c r="J551" i="1" l="1"/>
  <c r="J552" i="1"/>
  <c r="J553" i="1"/>
  <c r="J554" i="1"/>
  <c r="J668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3" i="1"/>
  <c r="J651" i="1"/>
  <c r="J682" i="1"/>
  <c r="J681" i="1"/>
  <c r="J678" i="1"/>
  <c r="J676" i="1"/>
  <c r="J675" i="1"/>
  <c r="J307" i="1"/>
  <c r="J318" i="1"/>
  <c r="J509" i="1"/>
  <c r="J170" i="1"/>
  <c r="J169" i="1"/>
  <c r="J166" i="1"/>
  <c r="J207" i="1"/>
  <c r="J503" i="1"/>
  <c r="J343" i="1"/>
  <c r="J563" i="1"/>
  <c r="J362" i="1"/>
  <c r="J632" i="1"/>
  <c r="J185" i="1"/>
  <c r="J47" i="1"/>
  <c r="J540" i="1"/>
  <c r="J206" i="1"/>
  <c r="J483" i="1"/>
  <c r="J302" i="1"/>
  <c r="J422" i="1"/>
  <c r="J312" i="1"/>
  <c r="J395" i="1"/>
  <c r="J380" i="1"/>
  <c r="J171" i="1"/>
  <c r="J648" i="1"/>
  <c r="J231" i="1"/>
  <c r="J545" i="1"/>
  <c r="J112" i="1"/>
  <c r="J183" i="1"/>
  <c r="J336" i="1"/>
  <c r="J344" i="1"/>
  <c r="J386" i="1"/>
  <c r="J167" i="1"/>
  <c r="J301" i="1"/>
  <c r="J357" i="1"/>
  <c r="J508" i="1"/>
  <c r="J647" i="1"/>
  <c r="J88" i="1"/>
  <c r="J208" i="1"/>
  <c r="J342" i="1"/>
  <c r="J404" i="1"/>
  <c r="J264" i="1"/>
  <c r="J122" i="1"/>
  <c r="J311" i="1"/>
  <c r="J138" i="1"/>
  <c r="J363" i="1"/>
  <c r="J562" i="1"/>
  <c r="J325" i="1"/>
  <c r="J674" i="1"/>
  <c r="J383" i="1"/>
  <c r="J320" i="1"/>
  <c r="J392" i="1"/>
  <c r="J182" i="1"/>
  <c r="J164" i="1"/>
  <c r="J44" i="1"/>
  <c r="J504" i="1"/>
  <c r="J596" i="1"/>
  <c r="J543" i="1"/>
  <c r="J165" i="1"/>
  <c r="J355" i="1"/>
  <c r="J485" i="1"/>
  <c r="J175" i="1"/>
  <c r="J67" i="1"/>
  <c r="J617" i="1"/>
  <c r="J174" i="1"/>
  <c r="J118" i="1"/>
  <c r="J12" i="1" l="1"/>
  <c r="J146" i="1" l="1"/>
  <c r="J691" i="1"/>
  <c r="J524" i="1"/>
  <c r="J215" i="1"/>
  <c r="J73" i="1"/>
  <c r="J454" i="1"/>
  <c r="J262" i="1"/>
  <c r="J59" i="1"/>
  <c r="J335" i="1"/>
  <c r="J280" i="1"/>
  <c r="J85" i="1"/>
  <c r="J600" i="1"/>
  <c r="J220" i="1"/>
  <c r="J491" i="1"/>
  <c r="J430" i="1"/>
  <c r="J145" i="1"/>
  <c r="J587" i="1"/>
  <c r="J57" i="1"/>
  <c r="J473" i="1"/>
  <c r="J80" i="1"/>
  <c r="J494" i="1"/>
  <c r="J53" i="1"/>
  <c r="J130" i="1"/>
  <c r="J635" i="1"/>
  <c r="J339" i="1"/>
  <c r="J93" i="1"/>
  <c r="J389" i="1"/>
  <c r="J498" i="1"/>
  <c r="J687" i="1"/>
  <c r="J176" i="1"/>
  <c r="J147" i="1"/>
  <c r="J201" i="1"/>
  <c r="J474" i="1"/>
  <c r="J74" i="1"/>
  <c r="J615" i="1"/>
  <c r="J582" i="1"/>
  <c r="J133" i="1"/>
  <c r="J605" i="1"/>
  <c r="J115" i="1"/>
  <c r="J446" i="1"/>
  <c r="J507" i="1"/>
  <c r="J161" i="1"/>
  <c r="J310" i="1"/>
  <c r="J414" i="1"/>
  <c r="J621" i="1"/>
  <c r="J114" i="1"/>
  <c r="J202" i="1"/>
  <c r="J195" i="1"/>
  <c r="J156" i="1"/>
  <c r="J472" i="1"/>
  <c r="J610" i="1"/>
  <c r="J500" i="1"/>
  <c r="J123" i="1"/>
  <c r="J521" i="1"/>
  <c r="J101" i="1"/>
  <c r="J314" i="1"/>
  <c r="J251" i="1"/>
  <c r="J104" i="1"/>
  <c r="J699" i="1"/>
  <c r="J419" i="1"/>
  <c r="J376" i="1"/>
  <c r="J96" i="1"/>
  <c r="J359" i="1"/>
  <c r="J445" i="1"/>
  <c r="J570" i="1"/>
  <c r="J644" i="1"/>
  <c r="J154" i="1"/>
  <c r="J595" i="1"/>
  <c r="J50" i="1"/>
  <c r="J468" i="1"/>
  <c r="J481" i="1"/>
  <c r="J225" i="1"/>
  <c r="J408" i="1"/>
  <c r="J263" i="1"/>
  <c r="J119" i="1"/>
  <c r="J124" i="1"/>
  <c r="J410" i="1"/>
  <c r="J535" i="1"/>
  <c r="J546" i="1"/>
  <c r="J375" i="1"/>
  <c r="J102" i="1"/>
  <c r="J226" i="1"/>
  <c r="J333" i="1"/>
  <c r="J526" i="1"/>
  <c r="J620" i="1"/>
  <c r="J525" i="1"/>
  <c r="J431" i="1"/>
  <c r="J528" i="1"/>
  <c r="J98" i="1"/>
  <c r="J254" i="1"/>
  <c r="J478" i="1"/>
  <c r="J629" i="1"/>
  <c r="J248" i="1"/>
  <c r="J131" i="1"/>
  <c r="J326" i="1"/>
  <c r="J574" i="1"/>
  <c r="J34" i="1"/>
  <c r="J284" i="1"/>
  <c r="J198" i="1"/>
  <c r="J453" i="1"/>
  <c r="J594" i="1"/>
  <c r="J624" i="1"/>
  <c r="J704" i="1"/>
  <c r="J327" i="1"/>
  <c r="J24" i="1"/>
  <c r="J128" i="1"/>
  <c r="J196" i="1"/>
  <c r="J253" i="1"/>
  <c r="J281" i="1"/>
  <c r="J322" i="1"/>
  <c r="J350" i="1"/>
  <c r="J366" i="1"/>
  <c r="J401" i="1"/>
  <c r="J418" i="1"/>
  <c r="J449" i="1"/>
  <c r="J470" i="1"/>
  <c r="J515" i="1"/>
  <c r="J577" i="1"/>
  <c r="J626" i="1"/>
  <c r="J645" i="1"/>
  <c r="J698" i="1"/>
  <c r="J369" i="1"/>
  <c r="J636" i="1"/>
  <c r="J238" i="1"/>
  <c r="J672" i="1"/>
  <c r="J569" i="1"/>
  <c r="J179" i="1"/>
  <c r="J234" i="1"/>
  <c r="J420" i="1"/>
  <c r="J276" i="1"/>
  <c r="J140" i="1"/>
  <c r="J710" i="1"/>
  <c r="J71" i="1"/>
  <c r="J421" i="1"/>
  <c r="J66" i="1"/>
  <c r="J541" i="1"/>
  <c r="J229" i="1"/>
  <c r="J633" i="1"/>
  <c r="J316" i="1"/>
  <c r="J7" i="1"/>
  <c r="J39" i="1"/>
  <c r="J269" i="1"/>
  <c r="J340" i="1"/>
  <c r="J412" i="1"/>
  <c r="J597" i="1"/>
  <c r="J65" i="1"/>
  <c r="J303" i="1"/>
  <c r="J188" i="1"/>
  <c r="J246" i="1"/>
  <c r="J257" i="1"/>
  <c r="J241" i="1"/>
  <c r="J42" i="1"/>
  <c r="J125" i="1"/>
  <c r="J602" i="1"/>
  <c r="J18" i="1"/>
  <c r="J492" i="1"/>
  <c r="J372" i="1"/>
  <c r="J217" i="1"/>
  <c r="J703" i="1"/>
  <c r="J627" i="1"/>
  <c r="J212" i="1"/>
  <c r="J14" i="1"/>
  <c r="J305" i="1"/>
  <c r="J87" i="1"/>
  <c r="J321" i="1"/>
  <c r="J578" i="1"/>
  <c r="J72" i="1"/>
  <c r="J270" i="1"/>
  <c r="J356" i="1"/>
  <c r="J413" i="1"/>
  <c r="J586" i="1"/>
  <c r="J285" i="1"/>
  <c r="J193" i="1"/>
  <c r="J148" i="1"/>
  <c r="J461" i="1"/>
  <c r="J709" i="1"/>
  <c r="J259" i="1"/>
  <c r="J233" i="1"/>
  <c r="J690" i="1"/>
  <c r="J209" i="1"/>
  <c r="J394" i="1"/>
  <c r="J686" i="1"/>
  <c r="J223" i="1"/>
  <c r="J423" i="1"/>
  <c r="J396" i="1"/>
  <c r="J235" i="1"/>
  <c r="J589" i="1"/>
  <c r="J313" i="1"/>
  <c r="J685" i="1"/>
  <c r="J559" i="1"/>
  <c r="J62" i="1"/>
  <c r="J81" i="1"/>
  <c r="J345" i="1"/>
  <c r="J455" i="1"/>
  <c r="J557" i="1"/>
  <c r="J643" i="1"/>
  <c r="J286" i="1"/>
  <c r="J197" i="1"/>
  <c r="J177" i="1"/>
  <c r="J479" i="1"/>
  <c r="J299" i="1"/>
  <c r="J377" i="1"/>
  <c r="J110" i="1"/>
  <c r="J702" i="1"/>
  <c r="J27" i="1"/>
  <c r="J239" i="1"/>
  <c r="J568" i="1"/>
  <c r="J258" i="1"/>
  <c r="J224" i="1"/>
  <c r="J516" i="1"/>
  <c r="J462" i="1"/>
  <c r="J402" i="1"/>
  <c r="J222" i="1"/>
  <c r="J459" i="1"/>
  <c r="J611" i="1"/>
  <c r="J35" i="1"/>
  <c r="J575" i="1"/>
  <c r="J99" i="1"/>
  <c r="J571" i="1"/>
  <c r="J513" i="1"/>
  <c r="J8" i="1"/>
  <c r="J116" i="1"/>
  <c r="J252" i="1"/>
  <c r="J277" i="1"/>
  <c r="J348" i="1"/>
  <c r="J398" i="1"/>
  <c r="J415" i="1"/>
  <c r="J458" i="1"/>
  <c r="J506" i="1"/>
  <c r="J623" i="1"/>
  <c r="J693" i="1"/>
  <c r="J347" i="1"/>
  <c r="J143" i="1"/>
  <c r="J493" i="1"/>
  <c r="J249" i="1"/>
  <c r="J180" i="1"/>
  <c r="J607" i="1"/>
  <c r="J466" i="1"/>
  <c r="J547" i="1"/>
  <c r="J89" i="1"/>
  <c r="J482" i="1"/>
  <c r="J135" i="1"/>
  <c r="J78" i="1"/>
  <c r="J158" i="1"/>
  <c r="J514" i="1"/>
  <c r="J308" i="1"/>
  <c r="J37" i="1"/>
  <c r="J240" i="1"/>
  <c r="J236" i="1"/>
  <c r="J149" i="1"/>
  <c r="J671" i="1"/>
  <c r="J476" i="1"/>
  <c r="J152" i="1"/>
  <c r="J187" i="1"/>
  <c r="J532" i="1"/>
  <c r="J618" i="1"/>
  <c r="J490" i="1"/>
  <c r="J463" i="1"/>
  <c r="J531" i="1"/>
  <c r="J97" i="1"/>
  <c r="J371" i="1"/>
  <c r="J487" i="1"/>
  <c r="J136" i="1"/>
  <c r="J51" i="1"/>
  <c r="J79" i="1"/>
  <c r="J163" i="1"/>
  <c r="J297" i="1"/>
  <c r="J517" i="1"/>
  <c r="J157" i="1"/>
  <c r="J373" i="1"/>
  <c r="J126" i="1"/>
  <c r="J275" i="1"/>
  <c r="J561" i="1"/>
  <c r="J613" i="1"/>
  <c r="J56" i="1"/>
  <c r="J108" i="1"/>
  <c r="J242" i="1"/>
  <c r="J533" i="1"/>
  <c r="J622" i="1"/>
  <c r="J603" i="1"/>
  <c r="J58" i="1"/>
  <c r="J10" i="1"/>
  <c r="J100" i="1"/>
  <c r="J501" i="1"/>
  <c r="J631" i="1"/>
  <c r="J593" i="1"/>
  <c r="J329" i="1"/>
  <c r="J590" i="1"/>
  <c r="J41" i="1"/>
  <c r="J60" i="1"/>
  <c r="J245" i="1"/>
  <c r="J510" i="1"/>
  <c r="J646" i="1"/>
  <c r="J705" i="1"/>
  <c r="J232" i="1"/>
  <c r="J28" i="1"/>
  <c r="J129" i="1"/>
  <c r="J211" i="1"/>
  <c r="J255" i="1"/>
  <c r="J283" i="1"/>
  <c r="J323" i="1"/>
  <c r="J351" i="1"/>
  <c r="J368" i="1"/>
  <c r="J400" i="1"/>
  <c r="J425" i="1"/>
  <c r="J450" i="1"/>
  <c r="J548" i="1"/>
  <c r="J588" i="1"/>
  <c r="J630" i="1"/>
  <c r="J649" i="1"/>
  <c r="J25" i="1"/>
  <c r="J641" i="1"/>
  <c r="J189" i="1"/>
  <c r="J471" i="1"/>
  <c r="J237" i="1"/>
  <c r="J447" i="1"/>
  <c r="J84" i="1"/>
  <c r="J11" i="1"/>
  <c r="J480" i="1"/>
  <c r="J711" i="1"/>
  <c r="J173" i="1"/>
  <c r="J442" i="1"/>
  <c r="J556" i="1"/>
  <c r="J306" i="1"/>
  <c r="J440" i="1"/>
  <c r="J638" i="1"/>
  <c r="J282" i="1"/>
  <c r="J194" i="1"/>
  <c r="J448" i="1"/>
  <c r="J243" i="1"/>
  <c r="J549" i="1"/>
  <c r="J228" i="1"/>
  <c r="J75" i="1"/>
  <c r="J712" i="1"/>
  <c r="J266" i="1"/>
  <c r="J70" i="1"/>
  <c r="J315" i="1"/>
  <c r="J221" i="1"/>
  <c r="J341" i="1"/>
  <c r="J640" i="1"/>
  <c r="J477" i="1"/>
  <c r="J438" i="1"/>
  <c r="J601" i="1"/>
  <c r="J117" i="1"/>
  <c r="J204" i="1"/>
  <c r="J496" i="1"/>
  <c r="J76" i="1"/>
  <c r="J111" i="1"/>
  <c r="J293" i="1"/>
  <c r="J317" i="1"/>
  <c r="J612" i="1"/>
  <c r="J456" i="1"/>
  <c r="J95" i="1"/>
  <c r="J358" i="1"/>
  <c r="J505" i="1"/>
  <c r="J555" i="1"/>
  <c r="J150" i="1"/>
  <c r="J439" i="1"/>
  <c r="J475" i="1"/>
  <c r="J244" i="1"/>
  <c r="J460" i="1"/>
  <c r="J403" i="1"/>
  <c r="J424" i="1"/>
  <c r="J328" i="1"/>
  <c r="J94" i="1"/>
  <c r="J181" i="1"/>
  <c r="J192" i="1"/>
  <c r="J573" i="1"/>
  <c r="J153" i="1"/>
  <c r="J296" i="1"/>
  <c r="J537" i="1"/>
  <c r="J713" i="1"/>
  <c r="J61" i="1"/>
  <c r="J384" i="1"/>
  <c r="J20" i="1"/>
  <c r="J162" i="1"/>
  <c r="J405" i="1"/>
  <c r="J495" i="1"/>
  <c r="J619" i="1"/>
  <c r="J530" i="1"/>
  <c r="J82" i="1"/>
  <c r="J190" i="1"/>
  <c r="J334" i="1"/>
  <c r="J519" i="1"/>
  <c r="J432" i="1"/>
  <c r="J407" i="1"/>
  <c r="J45" i="1"/>
  <c r="J103" i="1"/>
  <c r="J294" i="1"/>
  <c r="J465" i="1"/>
  <c r="J564" i="1"/>
  <c r="J9" i="1"/>
  <c r="J68" i="1"/>
  <c r="J49" i="1"/>
  <c r="J109" i="1"/>
  <c r="J256" i="1"/>
  <c r="J387" i="1"/>
  <c r="J536" i="1"/>
  <c r="J628" i="1"/>
  <c r="J23" i="1"/>
  <c r="J616" i="1"/>
  <c r="J120" i="1"/>
  <c r="J33" i="1"/>
  <c r="J295" i="1"/>
  <c r="J518" i="1"/>
  <c r="J694" i="1"/>
  <c r="J457" i="1"/>
  <c r="J142" i="1"/>
  <c r="J364" i="1"/>
  <c r="J609" i="1"/>
  <c r="J43" i="1"/>
  <c r="J278" i="1"/>
  <c r="J511" i="1"/>
  <c r="J214" i="1"/>
  <c r="J433" i="1"/>
  <c r="J435" i="1"/>
  <c r="J31" i="1"/>
  <c r="J137" i="1"/>
  <c r="J216" i="1"/>
  <c r="J267" i="1"/>
  <c r="J288" i="1"/>
  <c r="J324" i="1"/>
  <c r="J352" i="1"/>
  <c r="J379" i="1"/>
  <c r="J426" i="1"/>
  <c r="J451" i="1"/>
  <c r="J488" i="1"/>
  <c r="J591" i="1"/>
  <c r="J634" i="1"/>
  <c r="J63" i="1"/>
  <c r="J230" i="1"/>
  <c r="J409" i="1"/>
  <c r="J642" i="1"/>
  <c r="J144" i="1"/>
  <c r="J250" i="1"/>
  <c r="J52" i="1"/>
  <c r="J36" i="1"/>
  <c r="J534" i="1"/>
  <c r="J390" i="1"/>
  <c r="J567" i="1"/>
  <c r="J583" i="1"/>
  <c r="J13" i="1"/>
  <c r="J695" i="1"/>
  <c r="J92" i="1"/>
  <c r="J353" i="1"/>
  <c r="J585" i="1"/>
  <c r="J700" i="1"/>
  <c r="J155" i="1"/>
  <c r="J186" i="1"/>
  <c r="J708" i="1"/>
  <c r="J272" i="1"/>
  <c r="J565" i="1"/>
  <c r="J184" i="1"/>
  <c r="J683" i="1"/>
  <c r="J560" i="1"/>
  <c r="J127" i="1"/>
  <c r="J337" i="1"/>
  <c r="J486" i="1"/>
  <c r="J558" i="1"/>
  <c r="J354" i="1"/>
  <c r="J309" i="1"/>
  <c r="J443" i="1"/>
  <c r="J598" i="1"/>
  <c r="J132" i="1"/>
  <c r="J191" i="1"/>
  <c r="J247" i="1"/>
  <c r="J134" i="1"/>
  <c r="J22" i="1"/>
  <c r="J701" i="1"/>
  <c r="J497" i="1"/>
  <c r="J90" i="1"/>
  <c r="J29" i="1"/>
  <c r="J91" i="1"/>
  <c r="J579" i="1"/>
  <c r="J274" i="1"/>
  <c r="J444" i="1"/>
  <c r="J684" i="1"/>
  <c r="J464" i="1"/>
  <c r="J606" i="1"/>
  <c r="J121" i="1"/>
  <c r="J77" i="1"/>
  <c r="J151" i="1"/>
  <c r="J199" i="1"/>
  <c r="J200" i="1"/>
  <c r="J673" i="1"/>
  <c r="J604" i="1"/>
  <c r="J467" i="1"/>
  <c r="J370" i="1"/>
  <c r="J566" i="1"/>
  <c r="J714" i="1"/>
  <c r="J159" i="1"/>
  <c r="J670" i="1"/>
  <c r="J271" i="1"/>
  <c r="J26" i="1"/>
  <c r="J227" i="1"/>
  <c r="J437" i="1"/>
  <c r="J520" i="1"/>
  <c r="J107" i="1"/>
  <c r="J21" i="1"/>
  <c r="J83" i="1"/>
  <c r="J205" i="1"/>
  <c r="J346" i="1"/>
  <c r="J522" i="1"/>
  <c r="J550" i="1"/>
  <c r="J46" i="1"/>
  <c r="J54" i="1"/>
  <c r="J113" i="1"/>
  <c r="J374" i="1"/>
  <c r="J469" i="1"/>
  <c r="J576" i="1"/>
  <c r="J16" i="1"/>
  <c r="J527" i="1"/>
  <c r="J55" i="1"/>
  <c r="J160" i="1"/>
  <c r="J260" i="1"/>
  <c r="J391" i="1"/>
  <c r="J538" i="1"/>
  <c r="J669" i="1"/>
  <c r="J30" i="1"/>
  <c r="J397" i="1"/>
  <c r="J499" i="1"/>
  <c r="J40" i="1"/>
  <c r="J141" i="1"/>
  <c r="J330" i="1"/>
  <c r="J523" i="1"/>
  <c r="J696" i="1"/>
  <c r="J692" i="1"/>
  <c r="J178" i="1"/>
  <c r="J441" i="1"/>
  <c r="J614" i="1"/>
  <c r="J289" i="1"/>
  <c r="J512" i="1"/>
  <c r="J332" i="1"/>
  <c r="J434" i="1"/>
  <c r="J273" i="1"/>
  <c r="J32" i="1"/>
  <c r="J86" i="1"/>
  <c r="J218" i="1"/>
  <c r="J268" i="1"/>
  <c r="J292" i="1"/>
  <c r="J338" i="1"/>
  <c r="J381" i="1"/>
  <c r="J411" i="1"/>
  <c r="J436" i="1"/>
  <c r="J489" i="1"/>
  <c r="J584" i="1"/>
  <c r="J592" i="1"/>
  <c r="J637" i="1"/>
  <c r="J64" i="1"/>
  <c r="J279" i="1"/>
  <c r="J429" i="1"/>
  <c r="J688" i="1"/>
  <c r="J172" i="1"/>
  <c r="J331" i="1"/>
  <c r="J406" i="1"/>
  <c r="J378" i="1"/>
  <c r="J417" i="1"/>
  <c r="J48" i="1"/>
  <c r="J393" i="1"/>
  <c r="J38" i="1"/>
  <c r="J689" i="1"/>
  <c r="J15" i="1"/>
  <c r="J168" i="1"/>
  <c r="J715" i="1" l="1"/>
</calcChain>
</file>

<file path=xl/sharedStrings.xml><?xml version="1.0" encoding="utf-8"?>
<sst xmlns="http://schemas.openxmlformats.org/spreadsheetml/2006/main" count="2834" uniqueCount="2027">
  <si>
    <t xml:space="preserve">ČEP POSUDE BRISAČA  </t>
  </si>
  <si>
    <t xml:space="preserve">ČEP REZERVOARA GORIVA  </t>
  </si>
  <si>
    <t xml:space="preserve">ČEP ULJA S KLJUČEM  </t>
  </si>
  <si>
    <t xml:space="preserve">DISK KOČNICA  </t>
  </si>
  <si>
    <t xml:space="preserve">DISK PLOČICE  </t>
  </si>
  <si>
    <t xml:space="preserve">DISK PLOČICE </t>
  </si>
  <si>
    <t xml:space="preserve">DOBOŠ  Z. </t>
  </si>
  <si>
    <t xml:space="preserve">FILTER GORIVA GRUBI  </t>
  </si>
  <si>
    <t xml:space="preserve">FILTER GORIVA  </t>
  </si>
  <si>
    <t xml:space="preserve">FILTER SERVO VOLANA  </t>
  </si>
  <si>
    <t xml:space="preserve">FILTER ULJA  </t>
  </si>
  <si>
    <t xml:space="preserve">FILTER ULJA TGL  </t>
  </si>
  <si>
    <t xml:space="preserve">FILTER ZRAKA KABINE  </t>
  </si>
  <si>
    <t xml:space="preserve">FILTER ZRAKA TGA </t>
  </si>
  <si>
    <t xml:space="preserve">GUMENA ZAŠT.MJENJ.OD BUKE  </t>
  </si>
  <si>
    <t xml:space="preserve">GUMICA PEDALE  </t>
  </si>
  <si>
    <t xml:space="preserve">GUMICA TERMOSTATA  </t>
  </si>
  <si>
    <t xml:space="preserve">HLADNJAK VODE  </t>
  </si>
  <si>
    <t xml:space="preserve">INDIKATOR ISTROŠ.FERODA  </t>
  </si>
  <si>
    <t xml:space="preserve">INDIKATOR ISTROŠ.FERODA </t>
  </si>
  <si>
    <t xml:space="preserve">INDIKATOR ULJA  </t>
  </si>
  <si>
    <t xml:space="preserve">KLACAKLICA VENTILA  </t>
  </si>
  <si>
    <t xml:space="preserve">KLINASTI REMEN 10X1375  </t>
  </si>
  <si>
    <t xml:space="preserve">KLINASTI REMEN 13X1290  </t>
  </si>
  <si>
    <t xml:space="preserve">LEPTIR MOTORNE KOČNICE  </t>
  </si>
  <si>
    <t xml:space="preserve">LEŽAJ KARDANA  </t>
  </si>
  <si>
    <t xml:space="preserve">MATICA KLACKALICE  </t>
  </si>
  <si>
    <t xml:space="preserve">MOTOR PODIZAČA STAKLA </t>
  </si>
  <si>
    <t xml:space="preserve">NOSAČ GUMENI  </t>
  </si>
  <si>
    <t xml:space="preserve">OGLEDALO  </t>
  </si>
  <si>
    <t xml:space="preserve">OGLEDALO VELIKO S GRIJ. </t>
  </si>
  <si>
    <t xml:space="preserve">PODIZAČ STAKLA L. </t>
  </si>
  <si>
    <t xml:space="preserve">POKLOPAC CIJEVI AUSPUHA  </t>
  </si>
  <si>
    <t xml:space="preserve">POKLOPAC OGLEDALA  </t>
  </si>
  <si>
    <t xml:space="preserve">PREKIDAČ RADNOG SVJETLA  </t>
  </si>
  <si>
    <t xml:space="preserve">PREKIDAČ STOP  </t>
  </si>
  <si>
    <t xml:space="preserve">PUMPICA VODE BRISAČA  </t>
  </si>
  <si>
    <t xml:space="preserve">RUČICA MJENJAČA  </t>
  </si>
  <si>
    <t xml:space="preserve">SELEN BLOK GIBNJA  </t>
  </si>
  <si>
    <t xml:space="preserve">SELEN BLOK STAB.PRED. </t>
  </si>
  <si>
    <t xml:space="preserve">SELEN ZAD. STAB.  </t>
  </si>
  <si>
    <t xml:space="preserve">SET KVAČILA 362  </t>
  </si>
  <si>
    <t xml:space="preserve">SPONA GURAJUĆA  </t>
  </si>
  <si>
    <t xml:space="preserve">SPONA VOLANA GURAJUĆA  </t>
  </si>
  <si>
    <t xml:space="preserve">TERMOSTAT VODE  </t>
  </si>
  <si>
    <t xml:space="preserve">VENTIL GRIJAČA KABINE  </t>
  </si>
  <si>
    <t xml:space="preserve">VIJAK ISPUŠNE GRANE  </t>
  </si>
  <si>
    <t xml:space="preserve">VIJAK KOTAČA  </t>
  </si>
  <si>
    <t xml:space="preserve">VIJAK ZA PODEŠ.VENT.   </t>
  </si>
  <si>
    <t xml:space="preserve">VODILICA PROZORA  </t>
  </si>
  <si>
    <t>CIJEV</t>
  </si>
  <si>
    <t>CIJEV ULIVA ULJA</t>
  </si>
  <si>
    <t>PLOVAK GORIVA</t>
  </si>
  <si>
    <t>PREKIDAČ BRZINA</t>
  </si>
  <si>
    <t>08088</t>
  </si>
  <si>
    <t>SELEN BLOK "V" SPONE</t>
  </si>
  <si>
    <t xml:space="preserve">SET KVAČILA </t>
  </si>
  <si>
    <t>VENTIL ČETVEROKRUŽNI</t>
  </si>
  <si>
    <t>BLATOBRAN</t>
  </si>
  <si>
    <t>ČAŠICA S FILTEROM SET</t>
  </si>
  <si>
    <t>FILTER ULJA</t>
  </si>
  <si>
    <t>FILTER GORIVA</t>
  </si>
  <si>
    <t>FILTER ZRAKA</t>
  </si>
  <si>
    <t>PODIZAČ STAKLA D.</t>
  </si>
  <si>
    <t>PUMPA VODE</t>
  </si>
  <si>
    <t>REMEN KLIME 8PK1920</t>
  </si>
  <si>
    <t xml:space="preserve">ZAVJESICA PREDNJA </t>
  </si>
  <si>
    <t>BRAVA VOLANA</t>
  </si>
  <si>
    <t>INDIKATOR PRITISKA 16 BAR</t>
  </si>
  <si>
    <t>INDIKATOR TEMPERATURE</t>
  </si>
  <si>
    <t>BRTVILO KUĆIŠTA TERMOSTATA</t>
  </si>
  <si>
    <t>NOGOSTUP TGL</t>
  </si>
  <si>
    <t>PREKIDAČ ROTACIJE</t>
  </si>
  <si>
    <t>SELEN BLOK STABILIZATORA</t>
  </si>
  <si>
    <t>SPONA VOLANA</t>
  </si>
  <si>
    <t>VIJAK NOSAČ GIBNJA</t>
  </si>
  <si>
    <t>Skladišni broj</t>
  </si>
  <si>
    <t>08778</t>
  </si>
  <si>
    <t>00480</t>
  </si>
  <si>
    <t>08189</t>
  </si>
  <si>
    <t>11156</t>
  </si>
  <si>
    <t>04863</t>
  </si>
  <si>
    <t>08036</t>
  </si>
  <si>
    <t>04380</t>
  </si>
  <si>
    <t>04847</t>
  </si>
  <si>
    <t>PRIRUBNICA VISKA (NABA)</t>
  </si>
  <si>
    <t>STAKLO OGLEDALA TGS</t>
  </si>
  <si>
    <t>SET ZA UGRADNJU TURBINE</t>
  </si>
  <si>
    <t>VISKO VENTILATOR</t>
  </si>
  <si>
    <t>PREKIDAČ POD VOLANOM</t>
  </si>
  <si>
    <t>ŽMIGAVAC NA BRANIKU</t>
  </si>
  <si>
    <t>ŽMIGAVAC NA BLATOBRANU L.</t>
  </si>
  <si>
    <t>BRTVA PRIR.TURBA</t>
  </si>
  <si>
    <t>BRTVA PUMPA VODE</t>
  </si>
  <si>
    <t>BRTVA TURBINE</t>
  </si>
  <si>
    <t>BRTVENI PRSTEN</t>
  </si>
  <si>
    <t>BRTVILO</t>
  </si>
  <si>
    <t>ČEP POSUDE VODE</t>
  </si>
  <si>
    <t>MATICA VIJKA AMORTIZERA</t>
  </si>
  <si>
    <t>MAZALICA CENTR. PODMAZIVANJA</t>
  </si>
  <si>
    <t>R. BR.</t>
  </si>
  <si>
    <t>BRTVA</t>
  </si>
  <si>
    <t>BRTVA MAN</t>
  </si>
  <si>
    <t>BRTVA MODUL-AGR</t>
  </si>
  <si>
    <t>BRTVA MT</t>
  </si>
  <si>
    <t>BRTVA POKLOPCA VENTILA D20</t>
  </si>
  <si>
    <t>BRTVENI PRSTEN MAN</t>
  </si>
  <si>
    <t>CIJEV MAN</t>
  </si>
  <si>
    <t>CIJEV VODE</t>
  </si>
  <si>
    <t>ČEP BRANIKA TGL</t>
  </si>
  <si>
    <t>DIO CIJEVI VISOKOG PRITISKA</t>
  </si>
  <si>
    <t>Kataloški broj MAN</t>
  </si>
  <si>
    <t>11955</t>
  </si>
  <si>
    <t>12027</t>
  </si>
  <si>
    <t>10584</t>
  </si>
  <si>
    <t>12296</t>
  </si>
  <si>
    <t>12901</t>
  </si>
  <si>
    <t>10606</t>
  </si>
  <si>
    <t>02739</t>
  </si>
  <si>
    <t>04628</t>
  </si>
  <si>
    <t>12387</t>
  </si>
  <si>
    <t>04369</t>
  </si>
  <si>
    <t>12181</t>
  </si>
  <si>
    <t>04675</t>
  </si>
  <si>
    <t>10753</t>
  </si>
  <si>
    <t>11231</t>
  </si>
  <si>
    <t>12378</t>
  </si>
  <si>
    <t>12380</t>
  </si>
  <si>
    <t>12379</t>
  </si>
  <si>
    <t>12410</t>
  </si>
  <si>
    <t>12409</t>
  </si>
  <si>
    <t>11951</t>
  </si>
  <si>
    <t>00442</t>
  </si>
  <si>
    <t>10487</t>
  </si>
  <si>
    <t>04208</t>
  </si>
  <si>
    <t>03208</t>
  </si>
  <si>
    <t>12381</t>
  </si>
  <si>
    <t>11952</t>
  </si>
  <si>
    <t>12245</t>
  </si>
  <si>
    <t>12218</t>
  </si>
  <si>
    <t>DISK PLOČICE</t>
  </si>
  <si>
    <t>DRŽAČ ŽMIGAVCA MAN</t>
  </si>
  <si>
    <t xml:space="preserve">EKSPANZIONA POSUDA MAN </t>
  </si>
  <si>
    <t>GUMICA PRSTEN ZA BRANIK</t>
  </si>
  <si>
    <t>HLADNJAK KLIME</t>
  </si>
  <si>
    <t>INDIKATOR ZRAČNI</t>
  </si>
  <si>
    <t>KABEL INJEKTORA D20</t>
  </si>
  <si>
    <t>KLAPNA ISPUŠNE CIJEVI</t>
  </si>
  <si>
    <t>KOPČA TAPECIRUNGA</t>
  </si>
  <si>
    <t>KRAJNIK FRENE MAN</t>
  </si>
  <si>
    <t>KUTIJA STEPENIŠTA DO D.</t>
  </si>
  <si>
    <t>LAMBDA SONDA LSU 4.9 MAN</t>
  </si>
  <si>
    <t>LEŽAJ/SELEN BLOK GIBNJA</t>
  </si>
  <si>
    <t>MATICA ZA ROT. LAMPU</t>
  </si>
  <si>
    <t>MATICA JABUČICE SPONE</t>
  </si>
  <si>
    <t>MATICA LIMENA</t>
  </si>
  <si>
    <t>MATICA VIJKA GIBNJA</t>
  </si>
  <si>
    <t>MATICA VIJKA UPORNE SPONE</t>
  </si>
  <si>
    <t>MATICA-PODLOŠKA/GABAR. LAMPA</t>
  </si>
  <si>
    <t>METLICA BRISAČA 700MM</t>
  </si>
  <si>
    <t xml:space="preserve">NOSAČ BLATOBRANA L.  </t>
  </si>
  <si>
    <t>NOSAČ BLATOBRANA D.</t>
  </si>
  <si>
    <t>NOSAČ MOTORA Z. DESNI</t>
  </si>
  <si>
    <t>NOSAČ MOTORA Z. LIJEVI</t>
  </si>
  <si>
    <t>METLICA BRISAČA 500mm</t>
  </si>
  <si>
    <t>NOSAČ RETROVIZORA</t>
  </si>
  <si>
    <t>OGLEDALO BOČNO</t>
  </si>
  <si>
    <t>PODLOŠKA GUMIRANA</t>
  </si>
  <si>
    <t>POKLOPAC BRANIKA</t>
  </si>
  <si>
    <t>POKLOPAC KUĆIŠTA TERM. MAN</t>
  </si>
  <si>
    <t>POKLOPAC NA BRANIKU ZA KUKU</t>
  </si>
  <si>
    <t>POLUGA KOČ. CILINDRA/KLJUČ</t>
  </si>
  <si>
    <t>POTISNI LEŽAJ MAN</t>
  </si>
  <si>
    <t>PREKIDAČ POD. STAKLA MAN</t>
  </si>
  <si>
    <t>PREKIDAČ RUČ. KOČ. O-16BAR</t>
  </si>
  <si>
    <t>PREKIDAČ SVJETLA MAN</t>
  </si>
  <si>
    <t>PRIKLJUČAK ZRAKA MAN SN1209</t>
  </si>
  <si>
    <t>PRODUŽETAK BLATOBRANA D</t>
  </si>
  <si>
    <t>PRSTEN ČEPA BRANIKA</t>
  </si>
  <si>
    <t>VIJAK UPORNE SPONE</t>
  </si>
  <si>
    <t>VIJAK ZA ISPUST NA FILTERU</t>
  </si>
  <si>
    <t>REP. SET NOSAČA RUČ. MJENJ.</t>
  </si>
  <si>
    <t>REP. SET PRED. TRAPA</t>
  </si>
  <si>
    <t>ROLICA NATEZAČA KLIME</t>
  </si>
  <si>
    <t>RUČICA MJENJAČA EATON 9 BRZ.</t>
  </si>
  <si>
    <t>RUČICA ZA OTV.POKL.MOTORA</t>
  </si>
  <si>
    <t>SEMERING KA/BS 105X140X18BF</t>
  </si>
  <si>
    <t>SENZOR ABS L. TG-GAMA</t>
  </si>
  <si>
    <t>SENZOR ABS 2065MM</t>
  </si>
  <si>
    <t>SENZOR ABS 2595MM</t>
  </si>
  <si>
    <t>SET KVAČILA</t>
  </si>
  <si>
    <t>SET VILICE POT.LEŽ.</t>
  </si>
  <si>
    <t>STAKLO VRATA MALO</t>
  </si>
  <si>
    <t>STEPENICA L. DONJA</t>
  </si>
  <si>
    <t>STEPENICA MAN D.</t>
  </si>
  <si>
    <t>TURBINA D20-390/430KS/EURO3</t>
  </si>
  <si>
    <t>UPORNA SPONA STABIL. MAN</t>
  </si>
  <si>
    <t>VENTIL ABS MAN</t>
  </si>
  <si>
    <t xml:space="preserve">VENTIL ZRAKA  </t>
  </si>
  <si>
    <t>VIJAK</t>
  </si>
  <si>
    <t>VIJAK GIBNJA</t>
  </si>
  <si>
    <t>VIJAK ISPUŠNOG KOLEKTORA</t>
  </si>
  <si>
    <t>DIAGRAM TAHOGRAFA 125-JEDNODNEVNI</t>
  </si>
  <si>
    <t>BRANIK MAN PRED.</t>
  </si>
  <si>
    <t xml:space="preserve">BRANIK MAN TG-A </t>
  </si>
  <si>
    <t xml:space="preserve">BRTVA KARTERA </t>
  </si>
  <si>
    <t xml:space="preserve">BRTVENI PRSTEN  132X172X12 </t>
  </si>
  <si>
    <t xml:space="preserve">BRTVENI PRSTEN  </t>
  </si>
  <si>
    <t xml:space="preserve">BRTVILO ISPUŠNE GRANE  </t>
  </si>
  <si>
    <t xml:space="preserve">BRTVILO POKLOPCA VENT. </t>
  </si>
  <si>
    <t xml:space="preserve">CILINDAR KVAČILA  P. </t>
  </si>
  <si>
    <t xml:space="preserve">ČAŠICA NAPOJNE PUMPE  </t>
  </si>
  <si>
    <t xml:space="preserve">ČAURA </t>
  </si>
  <si>
    <t xml:space="preserve">ČAURA STABIL.PREDNJA  </t>
  </si>
  <si>
    <t xml:space="preserve">ČAURA STABILIZATORA  </t>
  </si>
  <si>
    <t xml:space="preserve">BRTVENI PRSTEN </t>
  </si>
  <si>
    <t>02372</t>
  </si>
  <si>
    <t>12641</t>
  </si>
  <si>
    <t>DOBOŠ MAN</t>
  </si>
  <si>
    <t>INDIKATOR BLOKADE DIF.</t>
  </si>
  <si>
    <t xml:space="preserve">INDIKATOR ISTROŠ. DISKA </t>
  </si>
  <si>
    <t>02723</t>
  </si>
  <si>
    <t>12990</t>
  </si>
  <si>
    <t>13042</t>
  </si>
  <si>
    <t>12898</t>
  </si>
  <si>
    <t>13015</t>
  </si>
  <si>
    <t>13004</t>
  </si>
  <si>
    <t>12931</t>
  </si>
  <si>
    <t>12491</t>
  </si>
  <si>
    <t>12370</t>
  </si>
  <si>
    <t>12369</t>
  </si>
  <si>
    <t>04168</t>
  </si>
  <si>
    <t>Jednakovrijedno</t>
  </si>
  <si>
    <t xml:space="preserve">NAZIV              </t>
  </si>
  <si>
    <t>BRTVA KONEKTORA</t>
  </si>
  <si>
    <t>13271</t>
  </si>
  <si>
    <t xml:space="preserve">BRTVILO GLAVE   </t>
  </si>
  <si>
    <t>BRTVILO KUĆIŠTA PUMPE</t>
  </si>
  <si>
    <t>CIJEV INTERCOOLERA</t>
  </si>
  <si>
    <t>CIJEV TURBINE</t>
  </si>
  <si>
    <t>13146</t>
  </si>
  <si>
    <t>CILINDAR MOTORNE KOČNICE</t>
  </si>
  <si>
    <t xml:space="preserve">DISK KOČNICA PR. </t>
  </si>
  <si>
    <t xml:space="preserve">DISK KOČNICA ZAD. </t>
  </si>
  <si>
    <t>FERODE</t>
  </si>
  <si>
    <t>GRANIČNIK VRATA</t>
  </si>
  <si>
    <t>GUMA VRATA</t>
  </si>
  <si>
    <t>02617</t>
  </si>
  <si>
    <t>GUMENI ČEP KONEKTORA</t>
  </si>
  <si>
    <t>13270</t>
  </si>
  <si>
    <t>KUĆIŠTE PUMPE VODE</t>
  </si>
  <si>
    <t>MATICA LEŽAJA GLAVČINE</t>
  </si>
  <si>
    <t>13106</t>
  </si>
  <si>
    <t>MATICA M16X1.5-10</t>
  </si>
  <si>
    <t>NOSAČ RETROVIZORA DES.</t>
  </si>
  <si>
    <t>NOSAČ STABILIZATORA</t>
  </si>
  <si>
    <t>03497</t>
  </si>
  <si>
    <t>12983</t>
  </si>
  <si>
    <t>NOSAČ UPORNE SPONE L.</t>
  </si>
  <si>
    <t>NOSAČ UPORNE SPONE PRED.</t>
  </si>
  <si>
    <t>13314</t>
  </si>
  <si>
    <t>NOSAČ GIBNJA</t>
  </si>
  <si>
    <t>POKLOPAC RUČICE MJENJAČA</t>
  </si>
  <si>
    <t>04867</t>
  </si>
  <si>
    <t>13302</t>
  </si>
  <si>
    <t>03942</t>
  </si>
  <si>
    <t>POLUTKA STABILIZATORA</t>
  </si>
  <si>
    <t>PREKIDAČ RIKVERC</t>
  </si>
  <si>
    <t>00920</t>
  </si>
  <si>
    <t>13116</t>
  </si>
  <si>
    <t>PREKIDAČ VENTILATORA</t>
  </si>
  <si>
    <t>05018</t>
  </si>
  <si>
    <t>PRIKLJUČAK CIJEVI</t>
  </si>
  <si>
    <t>PUMPA ZA DIZANJE KABINE</t>
  </si>
  <si>
    <t>RUČICA MJENJAČA</t>
  </si>
  <si>
    <t>13426</t>
  </si>
  <si>
    <t>RUČICA VRATA L.</t>
  </si>
  <si>
    <t>RUČICA VRATA</t>
  </si>
  <si>
    <t>SEMERING GLAVČINE</t>
  </si>
  <si>
    <t>SPOJLER</t>
  </si>
  <si>
    <t>13326</t>
  </si>
  <si>
    <t>SPOJLER BOČNI</t>
  </si>
  <si>
    <t>USMJERIVAČ ZRAKA</t>
  </si>
  <si>
    <t>12993</t>
  </si>
  <si>
    <t xml:space="preserve">VENTILATOR VISKA </t>
  </si>
  <si>
    <t>VIJAK NOSAČA</t>
  </si>
  <si>
    <t>12713</t>
  </si>
  <si>
    <t>05103</t>
  </si>
  <si>
    <t>04347</t>
  </si>
  <si>
    <t>ZAŠTITNA GUMA MJENJAČA</t>
  </si>
  <si>
    <t>ZRAČNI JASTUK</t>
  </si>
  <si>
    <t xml:space="preserve">ČEP DIFERENCIJALA </t>
  </si>
  <si>
    <t>DISK KOČNICA</t>
  </si>
  <si>
    <t>FILTER ZRAKA (ISUŠIVAČ)</t>
  </si>
  <si>
    <t>JABUČICA SPONE D</t>
  </si>
  <si>
    <t>JABUČICA SPONE L</t>
  </si>
  <si>
    <t xml:space="preserve">KRAJNIK BRANIKA </t>
  </si>
  <si>
    <t>POKLOPAC DESNOG RETROVIZORA</t>
  </si>
  <si>
    <t>POKLOPAC FILTERA ULJA</t>
  </si>
  <si>
    <t>POLUTKA STABILIZATORA PREDNJA</t>
  </si>
  <si>
    <t>PREKIDAČ NEUTRAL - RIKVERC ZF</t>
  </si>
  <si>
    <t>REMEN KLIME 4PK 1360</t>
  </si>
  <si>
    <t>REMEN 8PK 1376</t>
  </si>
  <si>
    <t>REMEN KLIME 8PK 1275</t>
  </si>
  <si>
    <t>REMEN KLIME 4PK 1390</t>
  </si>
  <si>
    <t>REP. SET RUKAVCA</t>
  </si>
  <si>
    <t>ROLICA DIGITALNOG TAHOGRAFA</t>
  </si>
  <si>
    <t>RUČKA VRATA D.</t>
  </si>
  <si>
    <t>SELEN BLOK</t>
  </si>
  <si>
    <t>SELEN BLOK NOSAČA GIBNJA</t>
  </si>
  <si>
    <t>ŠIPKA MJERAČA ULJA</t>
  </si>
  <si>
    <t xml:space="preserve">ŠIPKA MJERAČA ULJA </t>
  </si>
  <si>
    <t xml:space="preserve">BLATOBRAN LIJEVI ZADNJI </t>
  </si>
  <si>
    <t xml:space="preserve">BLATOBRAN LIJEVI </t>
  </si>
  <si>
    <t>Ukupno</t>
  </si>
  <si>
    <t xml:space="preserve">FERODE </t>
  </si>
  <si>
    <t>CIJEV RASHLADNE TEKUĆINE KOMPRESORA</t>
  </si>
  <si>
    <t>RELEJ VENTIL</t>
  </si>
  <si>
    <t>VIJAK KARDANA</t>
  </si>
  <si>
    <t>MATICA VIJKA KARDANA</t>
  </si>
  <si>
    <t>VENTIL TLAČNI TURBA</t>
  </si>
  <si>
    <t>NEPOVRATNI VENTIL</t>
  </si>
  <si>
    <t>VIJAK ZATEZAČA REMENA</t>
  </si>
  <si>
    <t>KUĆIŠTE TERMOSTATA</t>
  </si>
  <si>
    <t>KARTER MOTORA</t>
  </si>
  <si>
    <t>SEMERING RADILICE ZADNJI</t>
  </si>
  <si>
    <t>ZADNJI AMORTIZER</t>
  </si>
  <si>
    <t>RUČICA ZA OTVARANJE D.VRATA</t>
  </si>
  <si>
    <t>SPAJALICA (KOPČA) RUČICE</t>
  </si>
  <si>
    <t>UPORNA RUKA STABILIZATORA</t>
  </si>
  <si>
    <t>VENTIL ECAS</t>
  </si>
  <si>
    <t>POSUDA ULJA</t>
  </si>
  <si>
    <t>SELEN PREDNJEG GIBNJA</t>
  </si>
  <si>
    <t>13727</t>
  </si>
  <si>
    <t>07815</t>
  </si>
  <si>
    <t>01349</t>
  </si>
  <si>
    <t>05810</t>
  </si>
  <si>
    <t>16382</t>
  </si>
  <si>
    <t>12794</t>
  </si>
  <si>
    <t>11797</t>
  </si>
  <si>
    <t>05632</t>
  </si>
  <si>
    <t>Okvirna količina</t>
  </si>
  <si>
    <t xml:space="preserve">VILICA POTISNOG LEŽAJA </t>
  </si>
  <si>
    <t>BRTVA KOLEKTORA VODE 51.069030022</t>
  </si>
  <si>
    <t>VIJAK KOLEKTORA USISA</t>
  </si>
  <si>
    <t>16601</t>
  </si>
  <si>
    <t>VIJAK KUĆIŠTA TERMOSTATA M8X105</t>
  </si>
  <si>
    <t>16603</t>
  </si>
  <si>
    <t>16604</t>
  </si>
  <si>
    <t xml:space="preserve">GUMENI NOSAČ HLADNJAKA </t>
  </si>
  <si>
    <t>16590</t>
  </si>
  <si>
    <t>ŠALICA STABILIZATORA 45/58X80</t>
  </si>
  <si>
    <t>04629</t>
  </si>
  <si>
    <t>06402</t>
  </si>
  <si>
    <t xml:space="preserve">VENTIL ZRAKA BRZA-SPORA </t>
  </si>
  <si>
    <t>00545</t>
  </si>
  <si>
    <t>OBUJMICA POLUTKE STABILIZATORA</t>
  </si>
  <si>
    <t>14658</t>
  </si>
  <si>
    <t>BRTVENI PRSTEN VISOKOTLAČNE PUMPE</t>
  </si>
  <si>
    <t>BRTVA POKLOPCA VENTILA</t>
  </si>
  <si>
    <t xml:space="preserve">VIJAK ROLNICE </t>
  </si>
  <si>
    <t>PRIČVRSNA SPOJNICA ŽMIGAVCA</t>
  </si>
  <si>
    <t>17694</t>
  </si>
  <si>
    <t>17700</t>
  </si>
  <si>
    <t>PRSTEN ISPUŠNE GRANE</t>
  </si>
  <si>
    <t>PREKIDAČ</t>
  </si>
  <si>
    <t>BRTVA PUMPE ULJA MOTORA</t>
  </si>
  <si>
    <t>OPRUGA KLIPA PUMPE ULJA</t>
  </si>
  <si>
    <t>17576</t>
  </si>
  <si>
    <t>17568</t>
  </si>
  <si>
    <t>GUMICA KOMPRESORA ZRAKA</t>
  </si>
  <si>
    <t>ŽMIGAVAC S MAGLENKOM D.</t>
  </si>
  <si>
    <t>ŽMIGAVAC S MAGLENKOM L.</t>
  </si>
  <si>
    <t>PREKIDAČ PODIZAČA STAKLA D.VRATA</t>
  </si>
  <si>
    <t>17564</t>
  </si>
  <si>
    <t>CIJEV VODE OD HLADNJAKA DO TERMOSTATA</t>
  </si>
  <si>
    <t>ČAHURA ROLICE NATEZAČA</t>
  </si>
  <si>
    <t>16239</t>
  </si>
  <si>
    <t>NOSAČ L.RETROVIZORA</t>
  </si>
  <si>
    <t>17550</t>
  </si>
  <si>
    <t>NOSAČ D.RETROVIZORA</t>
  </si>
  <si>
    <t>17542</t>
  </si>
  <si>
    <t>MAGNETNI VENTIL ZRAKA</t>
  </si>
  <si>
    <t>17221</t>
  </si>
  <si>
    <t>POLUGA BRAVE D.VRATA</t>
  </si>
  <si>
    <t>17220</t>
  </si>
  <si>
    <t>MATICA SIG.TURBINE</t>
  </si>
  <si>
    <t>SENZOR ABS POG.OSOVINE D.</t>
  </si>
  <si>
    <t>REP.SET PRSTENA DAVAČA IMPULSA</t>
  </si>
  <si>
    <t>17139</t>
  </si>
  <si>
    <t>VENTIL OGRANIČENJA TLAKA 8,5 bara</t>
  </si>
  <si>
    <t>VENTIL OGRANIČENJA TLAKA 9,3 bara</t>
  </si>
  <si>
    <t>SEMERING POGONSKE REMENICE</t>
  </si>
  <si>
    <t>17149</t>
  </si>
  <si>
    <t>SEMERING POGONSKE GLAVČINE</t>
  </si>
  <si>
    <t>BRTVA KUĆIŠTA TERMOSTATA</t>
  </si>
  <si>
    <t>BRTVA CIJEVI RASHLADNE TEKUĆINE</t>
  </si>
  <si>
    <t>SPOJLER BOČNI D.</t>
  </si>
  <si>
    <t>USMJERIVAČ ZRAKA DIFUZOR</t>
  </si>
  <si>
    <t>17080</t>
  </si>
  <si>
    <t>AMORTIZER POGONSKOG MOSTA</t>
  </si>
  <si>
    <t>VIJAK MOSTA</t>
  </si>
  <si>
    <t>02005</t>
  </si>
  <si>
    <t>02006</t>
  </si>
  <si>
    <t>16817</t>
  </si>
  <si>
    <t>ŠIPKA ZA ZATVARANJE VRATA</t>
  </si>
  <si>
    <t>16815</t>
  </si>
  <si>
    <t>POLUGA KVAKE VRATA</t>
  </si>
  <si>
    <t>16816</t>
  </si>
  <si>
    <t>VOD ISPUHA</t>
  </si>
  <si>
    <t>JABUČICA CILINDRA MOTORNE KOČNICE</t>
  </si>
  <si>
    <t>PREDNJI AMORTIZER</t>
  </si>
  <si>
    <t>STEPENICA DESNA</t>
  </si>
  <si>
    <t>GURAJUĆA SPONA</t>
  </si>
  <si>
    <t>ZRAČNI VENTIL BRZINA</t>
  </si>
  <si>
    <t>CILINDAR KVAČILA PRIM.</t>
  </si>
  <si>
    <t>HLADNJAK STL. ZRAKA-INTERCOOLER</t>
  </si>
  <si>
    <t>BRTVA HLADNJAKA ULJA</t>
  </si>
  <si>
    <t>CIJEV HLADNJAKA VODE</t>
  </si>
  <si>
    <t>17081</t>
  </si>
  <si>
    <t xml:space="preserve">PREKIDAČ RUČNE KOČNICE </t>
  </si>
  <si>
    <t>SELEN ČAURA STABILIZATORA</t>
  </si>
  <si>
    <t>CU BRTVILO DIZNE</t>
  </si>
  <si>
    <t>VIJAK MODINE</t>
  </si>
  <si>
    <t>17591</t>
  </si>
  <si>
    <t>SEMERING RADILICE</t>
  </si>
  <si>
    <t>BRTVA POKLOPCA DISTRIBUCIJE</t>
  </si>
  <si>
    <t>BLATOBRAN PREDNJI DESNI</t>
  </si>
  <si>
    <t>GARNITURA OSOVINE RUKAVCA</t>
  </si>
  <si>
    <t xml:space="preserve">ČEP KARTERA  </t>
  </si>
  <si>
    <t>FILTER GORIVA  51.125030061</t>
  </si>
  <si>
    <t>KARTER MOTORA 51.058015626</t>
  </si>
  <si>
    <t>KRAJNIK POLUGE MJENJAČA 81.953016202</t>
  </si>
  <si>
    <t>VIJAK M16x1.5x130</t>
  </si>
  <si>
    <t>KLINASTI REMEN 10X1400</t>
  </si>
  <si>
    <t>ČEP BRAVE VRATA  MAN 85.600006547</t>
  </si>
  <si>
    <t>BRTVENI PRSTEN 105X125X12</t>
  </si>
  <si>
    <t xml:space="preserve">BRTVENI PRSTEN 25,7X33,5X2,5    06.566390019    </t>
  </si>
  <si>
    <t>BRTVENI PRSTEN 66,04X5,33    81.965010682</t>
  </si>
  <si>
    <t xml:space="preserve">BRTVENI PRSTEN 85,09X5,33N-NBR3-70  </t>
  </si>
  <si>
    <t xml:space="preserve">BRTVILO MAN </t>
  </si>
  <si>
    <t xml:space="preserve">GE SPOJNI UTIKAČ </t>
  </si>
  <si>
    <t xml:space="preserve">INDUKTIVNI DAVAČ </t>
  </si>
  <si>
    <t xml:space="preserve">KUGLASTA ČAHURA </t>
  </si>
  <si>
    <t xml:space="preserve">PROFILNI BRTVENI PRSTEN </t>
  </si>
  <si>
    <t xml:space="preserve">UMETAK FILTERA ULJA MJENJAČA </t>
  </si>
  <si>
    <t xml:space="preserve">VENTIL ZA OGRANIČAVANJE </t>
  </si>
  <si>
    <t xml:space="preserve">VIJAK S RUPOM M16X45 </t>
  </si>
  <si>
    <t xml:space="preserve">ZAPORNI SVORNJAK </t>
  </si>
  <si>
    <t xml:space="preserve">ZAVOJNA ROLICA </t>
  </si>
  <si>
    <t>KOČIONI CILINDAR PREDNJI LIJEVI</t>
  </si>
  <si>
    <t>KOČIONI CILINDAR PREDNJI DESNI</t>
  </si>
  <si>
    <t>ŽMIGAVAC NA BLATOBRANU DESNI</t>
  </si>
  <si>
    <t>13831</t>
  </si>
  <si>
    <t>01205</t>
  </si>
  <si>
    <t>VIJAK BALANS ŠTANGE-SVORNJAK</t>
  </si>
  <si>
    <t>00234</t>
  </si>
  <si>
    <t>PVC KUTIJA STEPENICE DONJA LIJEVA</t>
  </si>
  <si>
    <t>BRANIK PREDNJI L/M2000/</t>
  </si>
  <si>
    <t>17549</t>
  </si>
  <si>
    <t>RUČICA BIRAČA BRZINA (MJENJAČA)</t>
  </si>
  <si>
    <t>14694</t>
  </si>
  <si>
    <t>16688</t>
  </si>
  <si>
    <t xml:space="preserve">BRTVENI PRSTEN 43X52,38X3,25   06.566390020    </t>
  </si>
  <si>
    <t>CILINDAR KVAČILA  81.307259069</t>
  </si>
  <si>
    <t xml:space="preserve">CILINDAR KVAČILA SEK.  81.307259108  </t>
  </si>
  <si>
    <t>KUGLASTA PODLOŠKA 81.953010098</t>
  </si>
  <si>
    <t>MODUL EBS  81.521069050</t>
  </si>
  <si>
    <t>18978</t>
  </si>
  <si>
    <t>POLUGA BRAVE L.VRATA</t>
  </si>
  <si>
    <t>18127</t>
  </si>
  <si>
    <t>SENZOR DIF. TLAKA NA AUSPUHU</t>
  </si>
  <si>
    <t xml:space="preserve">ČEP REZERVOARA AD BLUE  </t>
  </si>
  <si>
    <t>ZAŠTITNA GUMA RUČICE MJENJAČA</t>
  </si>
  <si>
    <t>SAJLA DESNIH VRATA</t>
  </si>
  <si>
    <t>CIJEV UTIČNA</t>
  </si>
  <si>
    <t>RUČICA ZA OTVARANJE L.VRATA</t>
  </si>
  <si>
    <t>FILTER ULJA S BRTVOM</t>
  </si>
  <si>
    <t>FILTER SEPARATORA</t>
  </si>
  <si>
    <t>FILTER ZRAKA E6 C</t>
  </si>
  <si>
    <t>FILTER ULJA TGM</t>
  </si>
  <si>
    <t>METLICE BRISAČA</t>
  </si>
  <si>
    <t>GLAVNI PREKIDAČ AKUMULATORA - SKLOPKA</t>
  </si>
  <si>
    <t>SAJLA ZA OTVARANJE PREDNJE PORTELE 400 mm</t>
  </si>
  <si>
    <t>SAJLA ZA OTVARANJE PREDNJE PORTELE 1720 mm</t>
  </si>
  <si>
    <t>SAJLA ZA OTVARANJE PREDNJE PORTELE 630 mm</t>
  </si>
  <si>
    <t>BRAVA ZA OTVARANJE PREDNJE PORTELE</t>
  </si>
  <si>
    <t>OGLEDALO VANJSKO</t>
  </si>
  <si>
    <t>19052</t>
  </si>
  <si>
    <t>VENTILATOR VISKA</t>
  </si>
  <si>
    <t>ROLNICA REMENA</t>
  </si>
  <si>
    <t>KVAKA VRATA UNUTARNJA</t>
  </si>
  <si>
    <t>18980</t>
  </si>
  <si>
    <t>VIJAK KARTERA</t>
  </si>
  <si>
    <t>SET ZA MONTAŽU KARTERA ULJA</t>
  </si>
  <si>
    <t>BRTVILO KARTERA MOTORA</t>
  </si>
  <si>
    <t>DISK KOČNICA PREDNJI</t>
  </si>
  <si>
    <t>TLAČNI PREKIDAČ KLIME - PRESOSTAT</t>
  </si>
  <si>
    <t>CIJEV KOMPRESORA KLIME - DUŽA</t>
  </si>
  <si>
    <t>18594</t>
  </si>
  <si>
    <t>CIJEV KOMPRESORA KLIME - KRAĆA</t>
  </si>
  <si>
    <t>18593</t>
  </si>
  <si>
    <t>KOMPRESOR ZRAKA</t>
  </si>
  <si>
    <t>OSIGURAČ SAJLE BIRAČA BRZINE</t>
  </si>
  <si>
    <t>18567</t>
  </si>
  <si>
    <t>KUTNI ZGLOB SAJLE MJENJAČA</t>
  </si>
  <si>
    <t>KUGLASTA PODLOŠKA</t>
  </si>
  <si>
    <t>18565</t>
  </si>
  <si>
    <t>SPOJLER - USMJERIVAČ ZRAKA DESNI</t>
  </si>
  <si>
    <t>SPOJLER - USMJERIVAČ ZRAKA LIJEVI</t>
  </si>
  <si>
    <t>VIJAK POGONSKOG JASTUKA</t>
  </si>
  <si>
    <t>18201</t>
  </si>
  <si>
    <t>SELEN BLOK PREDNJEG GIBNJA</t>
  </si>
  <si>
    <t>18133</t>
  </si>
  <si>
    <t xml:space="preserve">BRAVA VRATA LIJEVA </t>
  </si>
  <si>
    <t>18128</t>
  </si>
  <si>
    <t>VIJAK STABILIZATORA</t>
  </si>
  <si>
    <t>18114</t>
  </si>
  <si>
    <t>VIJAK POLUMJESECA STABILIZATORA</t>
  </si>
  <si>
    <t>18117</t>
  </si>
  <si>
    <t>POLUMJESEC U STABILIZATORA</t>
  </si>
  <si>
    <t>ČAHURA ZADNJEG U STABILIZATORA</t>
  </si>
  <si>
    <t>KUĆIŠTE FILTERA ULJA S HLADNJAKOM ULJA</t>
  </si>
  <si>
    <t>18024</t>
  </si>
  <si>
    <t>BRANIK PREDNJI</t>
  </si>
  <si>
    <t>17885</t>
  </si>
  <si>
    <t>NOSAČ MAGLENKE</t>
  </si>
  <si>
    <t>17892</t>
  </si>
  <si>
    <t>KUGLASTI ZGLOB</t>
  </si>
  <si>
    <t>17845</t>
  </si>
  <si>
    <t>17743</t>
  </si>
  <si>
    <t>BOČNI ŽMIGAVAC</t>
  </si>
  <si>
    <t>03131-02</t>
  </si>
  <si>
    <t>85.43740.0008</t>
  </si>
  <si>
    <t>81.97401.0978</t>
  </si>
  <si>
    <t>51.01804.0064</t>
  </si>
  <si>
    <t>81.63730.6480</t>
  </si>
  <si>
    <t>81.63730.6976</t>
  </si>
  <si>
    <t>81.63730.6513</t>
  </si>
  <si>
    <t>82.63730.6034</t>
  </si>
  <si>
    <t>85.63730.6039</t>
  </si>
  <si>
    <t>81.63730.6761</t>
  </si>
  <si>
    <t>81.63730.6234</t>
  </si>
  <si>
    <t>11828-03</t>
  </si>
  <si>
    <t>81.63730.6481</t>
  </si>
  <si>
    <t>51.97601.0226</t>
  </si>
  <si>
    <t>81.32655.0006</t>
  </si>
  <si>
    <t>10902-03</t>
  </si>
  <si>
    <t>81.27203.6023</t>
  </si>
  <si>
    <t>85.62640.6010</t>
  </si>
  <si>
    <t>13076-03</t>
  </si>
  <si>
    <t>81.62640.6057</t>
  </si>
  <si>
    <t>02037-03</t>
  </si>
  <si>
    <t>06.56631.0106</t>
  </si>
  <si>
    <t>00621-02</t>
  </si>
  <si>
    <t>81.61510.0823</t>
  </si>
  <si>
    <t>81.15204.6034</t>
  </si>
  <si>
    <t>64.63710.0007</t>
  </si>
  <si>
    <t>81.25111.6001</t>
  </si>
  <si>
    <t>51.05505.0010</t>
  </si>
  <si>
    <t>51.06405.0021</t>
  </si>
  <si>
    <t>81.41685.0031</t>
  </si>
  <si>
    <t>81.63732.0059</t>
  </si>
  <si>
    <t>81.63732.0060</t>
  </si>
  <si>
    <t>12016-03</t>
  </si>
  <si>
    <t>81.63732.0061</t>
  </si>
  <si>
    <t>81.63732.0062</t>
  </si>
  <si>
    <t>81.63731.0396</t>
  </si>
  <si>
    <t>81.97010.0210</t>
  </si>
  <si>
    <t>81.97010.0211</t>
  </si>
  <si>
    <t>81.97010.0216</t>
  </si>
  <si>
    <t>81.97010.0217</t>
  </si>
  <si>
    <t>85.62641.0006</t>
  </si>
  <si>
    <t>85.62641.0005</t>
  </si>
  <si>
    <t>11658-03</t>
  </si>
  <si>
    <t>81.50610.6223</t>
  </si>
  <si>
    <t>81.62680.0110</t>
  </si>
  <si>
    <t>18116-01</t>
  </si>
  <si>
    <t>81.43718.0058</t>
  </si>
  <si>
    <t>12018-02</t>
  </si>
  <si>
    <t>12566-02</t>
  </si>
  <si>
    <t>81.43704.0078</t>
  </si>
  <si>
    <t>85.43704.0005</t>
  </si>
  <si>
    <t>81.31110.6022</t>
  </si>
  <si>
    <t>64.06102.6006</t>
  </si>
  <si>
    <t>81.32313.0307</t>
  </si>
  <si>
    <t>81.30550.0261</t>
  </si>
  <si>
    <t>81.43701.6804</t>
  </si>
  <si>
    <t>81.62680.0122</t>
  </si>
  <si>
    <t>81.25525.0139</t>
  </si>
  <si>
    <t>81.25525.0257</t>
  </si>
  <si>
    <t>12607-02</t>
  </si>
  <si>
    <t>04754-02</t>
  </si>
  <si>
    <t>81.25509.0124</t>
  </si>
  <si>
    <t>08503-03</t>
  </si>
  <si>
    <t>81.25806.7098</t>
  </si>
  <si>
    <t>81.25503.0217</t>
  </si>
  <si>
    <t>81.25505.6260</t>
  </si>
  <si>
    <t>81.25525.0286</t>
  </si>
  <si>
    <t>81.25505.6851</t>
  </si>
  <si>
    <t>81.25505.6903</t>
  </si>
  <si>
    <t>12147-03</t>
  </si>
  <si>
    <t>81.27421.0299</t>
  </si>
  <si>
    <t>81.25520.0184</t>
  </si>
  <si>
    <t>00559-02</t>
  </si>
  <si>
    <t>81.25520.0171</t>
  </si>
  <si>
    <t>81.25505.0916</t>
  </si>
  <si>
    <t>81.25505.6171</t>
  </si>
  <si>
    <t>85.41610.0018</t>
  </si>
  <si>
    <t>51.98181.6018</t>
  </si>
  <si>
    <t>13147-01</t>
  </si>
  <si>
    <t>81.98183.6086</t>
  </si>
  <si>
    <t>51.06604.0080</t>
  </si>
  <si>
    <t>81.61210.0658</t>
  </si>
  <si>
    <t>81.32903.0250</t>
  </si>
  <si>
    <t>81.41685.0060</t>
  </si>
  <si>
    <t>51.98701.0085</t>
  </si>
  <si>
    <t>03248-02</t>
  </si>
  <si>
    <t>18111-03</t>
  </si>
  <si>
    <t>51.06500.9694</t>
  </si>
  <si>
    <t>51.06500.7049</t>
  </si>
  <si>
    <t>16237-03</t>
  </si>
  <si>
    <t>51.06500.6694</t>
  </si>
  <si>
    <t>51.06500.6554</t>
  </si>
  <si>
    <t>81.41723.6114</t>
  </si>
  <si>
    <t>03352-03</t>
  </si>
  <si>
    <t>81.26485.6027</t>
  </si>
  <si>
    <t>81.61210.0765</t>
  </si>
  <si>
    <t>81.52116.6075</t>
  </si>
  <si>
    <t>51.96820.0239</t>
  </si>
  <si>
    <t>51.96820.0350</t>
  </si>
  <si>
    <t>51.96820.0317</t>
  </si>
  <si>
    <t>51.96820.0243</t>
  </si>
  <si>
    <t>51.96820.0345</t>
  </si>
  <si>
    <t>51.95800.7351</t>
  </si>
  <si>
    <t>11971-02</t>
  </si>
  <si>
    <t>81.32670.6259</t>
  </si>
  <si>
    <t>00386-02</t>
  </si>
  <si>
    <t>81.44205.6025</t>
  </si>
  <si>
    <t>12730-02</t>
  </si>
  <si>
    <t>81.44205.6027</t>
  </si>
  <si>
    <t>12656-02</t>
  </si>
  <si>
    <t>81.44205.6023</t>
  </si>
  <si>
    <t>17288-02</t>
  </si>
  <si>
    <t>81.52400.6005</t>
  </si>
  <si>
    <t>81.27103.6000</t>
  </si>
  <si>
    <t>12059-02</t>
  </si>
  <si>
    <t>51.95800.7485</t>
  </si>
  <si>
    <t>51.95800.6160</t>
  </si>
  <si>
    <t>81.32620.0104</t>
  </si>
  <si>
    <t>04298-02</t>
  </si>
  <si>
    <t>81.32620.0043</t>
  </si>
  <si>
    <t>81.32620.0100</t>
  </si>
  <si>
    <t>12342-02</t>
  </si>
  <si>
    <t>81.97010.6007</t>
  </si>
  <si>
    <t>81.97010.6011</t>
  </si>
  <si>
    <t>81.32620.0055</t>
  </si>
  <si>
    <t>07910-02</t>
  </si>
  <si>
    <t>81.96210.0388</t>
  </si>
  <si>
    <t>81.62641.0099</t>
  </si>
  <si>
    <t>81.62641.6053</t>
  </si>
  <si>
    <t>81.61701.6277</t>
  </si>
  <si>
    <t>81.62641.6068</t>
  </si>
  <si>
    <t>19097-01</t>
  </si>
  <si>
    <t>85.62641.6001</t>
  </si>
  <si>
    <t>81.95501.0242</t>
  </si>
  <si>
    <t>81.62641.6054</t>
  </si>
  <si>
    <t>81.95501.0243</t>
  </si>
  <si>
    <t>19068-01</t>
  </si>
  <si>
    <t>81.95501.6596</t>
  </si>
  <si>
    <t>19069-01</t>
  </si>
  <si>
    <t>81.95501.6597</t>
  </si>
  <si>
    <t>19067-01</t>
  </si>
  <si>
    <t>81.95501.6581</t>
  </si>
  <si>
    <t>04791-03</t>
  </si>
  <si>
    <t>81.43704.0029</t>
  </si>
  <si>
    <t>81.43270.6180</t>
  </si>
  <si>
    <t>05645-03</t>
  </si>
  <si>
    <t>81.43722.0083</t>
  </si>
  <si>
    <t>81.43270.6181</t>
  </si>
  <si>
    <t>10618-04</t>
  </si>
  <si>
    <t>81.43722.0060</t>
  </si>
  <si>
    <t>07568-03</t>
  </si>
  <si>
    <t>81.43722.0070</t>
  </si>
  <si>
    <t>18199-02</t>
  </si>
  <si>
    <t>85.43722.0010</t>
  </si>
  <si>
    <t>04826-01</t>
  </si>
  <si>
    <t>81.43722.0059</t>
  </si>
  <si>
    <t>81.96210.0450</t>
  </si>
  <si>
    <t>02582-02</t>
  </si>
  <si>
    <t>81.43722.0092</t>
  </si>
  <si>
    <t>07992-01</t>
  </si>
  <si>
    <t>17309-03</t>
  </si>
  <si>
    <t>81.43704.0077</t>
  </si>
  <si>
    <t>12513-02</t>
  </si>
  <si>
    <t>85.43722.0011</t>
  </si>
  <si>
    <t>13404-01</t>
  </si>
  <si>
    <t>81.43722.0063</t>
  </si>
  <si>
    <t>81.96503.0298</t>
  </si>
  <si>
    <t>12134-02</t>
  </si>
  <si>
    <t>81.96503.0171</t>
  </si>
  <si>
    <t>06.56289.0332</t>
  </si>
  <si>
    <t>51.01510.7002</t>
  </si>
  <si>
    <t>51.01510.7000</t>
  </si>
  <si>
    <t>51.01510.7001</t>
  </si>
  <si>
    <t>51.01510.0206</t>
  </si>
  <si>
    <t>16312-01</t>
  </si>
  <si>
    <t>81.27120.6221</t>
  </si>
  <si>
    <t>12102-03</t>
  </si>
  <si>
    <t>81.27120.6187</t>
  </si>
  <si>
    <t>05301-04</t>
  </si>
  <si>
    <t>81.27120.6188</t>
  </si>
  <si>
    <t>15151-03</t>
  </si>
  <si>
    <t>81.27120.6220</t>
  </si>
  <si>
    <t>81.27120.6182</t>
  </si>
  <si>
    <t>17287-01</t>
  </si>
  <si>
    <t>81.27120.6219</t>
  </si>
  <si>
    <t>18142-02</t>
  </si>
  <si>
    <t>51.27421.0223</t>
  </si>
  <si>
    <t>81.30005.9029</t>
  </si>
  <si>
    <t xml:space="preserve">SENZOR ABS L. </t>
  </si>
  <si>
    <t>SEMERING RADILICE-ZAMAJAC</t>
  </si>
  <si>
    <t xml:space="preserve">SAJLA BRAVE TG/MAN </t>
  </si>
  <si>
    <t xml:space="preserve">RUČICA PODIZAČA STAKLA  </t>
  </si>
  <si>
    <t xml:space="preserve">REMENICA NATEZAČA KLIME </t>
  </si>
  <si>
    <t xml:space="preserve">PUMPA VODE MOTORA </t>
  </si>
  <si>
    <t xml:space="preserve">PUMPA VODE MOTORA   </t>
  </si>
  <si>
    <t xml:space="preserve">PUMPA VODE  </t>
  </si>
  <si>
    <t xml:space="preserve">PUMPA RUČNA ZA POD. KABINE </t>
  </si>
  <si>
    <t>PUMPA GORIVA RUČNA NA FILTERU</t>
  </si>
  <si>
    <t>PREKIDAČ PODIZAČA STAKLA L.</t>
  </si>
  <si>
    <t xml:space="preserve">POTISNA PLOČICA REDUKTORA     </t>
  </si>
  <si>
    <t xml:space="preserve">POTISNA PLOČICA     </t>
  </si>
  <si>
    <t xml:space="preserve">POSTOLJE ROTACIONE LAMPE </t>
  </si>
  <si>
    <t xml:space="preserve">POSTAVLJAČ SPOJKE KOMPLET </t>
  </si>
  <si>
    <t xml:space="preserve">POPREČNA SPONA VOLANA </t>
  </si>
  <si>
    <t xml:space="preserve">POKLOPAC OGLEDALA PVC </t>
  </si>
  <si>
    <t xml:space="preserve">PODLOŠKA GUMIRANA NA GLAVI </t>
  </si>
  <si>
    <t xml:space="preserve">PATRONA ISUŠIVAČA SEP. ULJA </t>
  </si>
  <si>
    <t>OGLEDALO L. ZA RUB CESTE</t>
  </si>
  <si>
    <t xml:space="preserve">OGLEDALO BOČNO  </t>
  </si>
  <si>
    <t>OGLEDALO BOČNO - MALO</t>
  </si>
  <si>
    <t xml:space="preserve">OGLEDALO </t>
  </si>
  <si>
    <t xml:space="preserve">ODUŠAK MOTORA </t>
  </si>
  <si>
    <t xml:space="preserve">OBUJMICA CIJEVI TURBA </t>
  </si>
  <si>
    <t>81.30005.9069</t>
  </si>
  <si>
    <t xml:space="preserve">SET KVAČILA 395 </t>
  </si>
  <si>
    <t xml:space="preserve">SENZOR ABS  </t>
  </si>
  <si>
    <t xml:space="preserve">SET KVAČILA fi 430 </t>
  </si>
  <si>
    <t>16383-01</t>
  </si>
  <si>
    <t>81.30560.6019</t>
  </si>
  <si>
    <t>18955-02</t>
  </si>
  <si>
    <t>51.05840.6008</t>
  </si>
  <si>
    <t>81.09100.6007</t>
  </si>
  <si>
    <t>81.90501.0210</t>
  </si>
  <si>
    <t xml:space="preserve">SIGURNOSNA MATICAM16X1,5  </t>
  </si>
  <si>
    <t>51.05805.5609</t>
  </si>
  <si>
    <t>08758-01</t>
  </si>
  <si>
    <t>51.05805.5908</t>
  </si>
  <si>
    <t>51.05805.5631</t>
  </si>
  <si>
    <t>13224-02</t>
  </si>
  <si>
    <t>81.62680.0058</t>
  </si>
  <si>
    <t>64.61110.0007</t>
  </si>
  <si>
    <t>81.62410.0186</t>
  </si>
  <si>
    <t>81.62410.0185</t>
  </si>
  <si>
    <t>81.62410.0089</t>
  </si>
  <si>
    <t>81.62410.0090</t>
  </si>
  <si>
    <t>02748-03</t>
  </si>
  <si>
    <t>85.46610.6143</t>
  </si>
  <si>
    <t>00537-03</t>
  </si>
  <si>
    <t>85.46610.6156</t>
  </si>
  <si>
    <t>18137-02</t>
  </si>
  <si>
    <t>81.43220.6382</t>
  </si>
  <si>
    <t>03491-01</t>
  </si>
  <si>
    <t>81.46711.6960</t>
  </si>
  <si>
    <t>13303-02</t>
  </si>
  <si>
    <t>85.46610.6140</t>
  </si>
  <si>
    <t xml:space="preserve">STABILIZATOR </t>
  </si>
  <si>
    <t>18617-01</t>
  </si>
  <si>
    <t>81.43715.6116</t>
  </si>
  <si>
    <t>81.63733.6071</t>
  </si>
  <si>
    <t>16821-02</t>
  </si>
  <si>
    <t>85.62650.0009</t>
  </si>
  <si>
    <t>12371-02</t>
  </si>
  <si>
    <t>STAKLO VRATA DESNO</t>
  </si>
  <si>
    <t>81.61511.0001</t>
  </si>
  <si>
    <t>85.62650.0008</t>
  </si>
  <si>
    <t>85.61210.0031</t>
  </si>
  <si>
    <t>64.61510.5008</t>
  </si>
  <si>
    <t>85.61210.0032</t>
  </si>
  <si>
    <t>51.06402.0063</t>
  </si>
  <si>
    <t>81.25503.6136</t>
  </si>
  <si>
    <t xml:space="preserve">TRISTOP CILINDAR 20/24  </t>
  </si>
  <si>
    <t xml:space="preserve">STEPENICA LIJEVA </t>
  </si>
  <si>
    <t>51.09101.9025</t>
  </si>
  <si>
    <t>81.32737.0012</t>
  </si>
  <si>
    <t>81.43718.2009</t>
  </si>
  <si>
    <t>01978-02</t>
  </si>
  <si>
    <t xml:space="preserve">UPORNA SPONA  </t>
  </si>
  <si>
    <t>07932-01</t>
  </si>
  <si>
    <t>81.43718.5115</t>
  </si>
  <si>
    <t>81.25935.6914</t>
  </si>
  <si>
    <t>81.06620.0152</t>
  </si>
  <si>
    <t>81.06620.0174</t>
  </si>
  <si>
    <t>81.52452.6040</t>
  </si>
  <si>
    <t>16212-01</t>
  </si>
  <si>
    <t>81.52151.6096</t>
  </si>
  <si>
    <t>81.52151.6105</t>
  </si>
  <si>
    <t>04840-01</t>
  </si>
  <si>
    <t>81.52106.6014</t>
  </si>
  <si>
    <t>81.25902.6239</t>
  </si>
  <si>
    <t xml:space="preserve">UPRAV.JEDIN.CENTR.PODM. </t>
  </si>
  <si>
    <t xml:space="preserve">VENTIL EBS MAN  </t>
  </si>
  <si>
    <t>01780-01</t>
  </si>
  <si>
    <t>81.61967.6015</t>
  </si>
  <si>
    <t>17198-03</t>
  </si>
  <si>
    <t>81.52101.6269</t>
  </si>
  <si>
    <t>81.52101.6295</t>
  </si>
  <si>
    <t>81.52315.6206</t>
  </si>
  <si>
    <t>16129-02</t>
  </si>
  <si>
    <t xml:space="preserve">VENTIL RUČNE KOČNICE </t>
  </si>
  <si>
    <t xml:space="preserve">VENTIL SEPAR. GORIVA </t>
  </si>
  <si>
    <t>VENTIL ZA REG. TLAKA-MOD.</t>
  </si>
  <si>
    <t>51.09413.0022</t>
  </si>
  <si>
    <t>16655-01</t>
  </si>
  <si>
    <t>81.32690.6016</t>
  </si>
  <si>
    <t>17200-01</t>
  </si>
  <si>
    <t xml:space="preserve">VIJAK KUĆ.TERMOSTATA M8X115 </t>
  </si>
  <si>
    <t xml:space="preserve">ZRAČNI JASTUK KPL S NOSAČIMA </t>
  </si>
  <si>
    <t xml:space="preserve">ZRAČNI JASTUK KPL.S NOSAČIMA </t>
  </si>
  <si>
    <t xml:space="preserve">ZRAČNI JASTUK POGONSKI L+D </t>
  </si>
  <si>
    <t xml:space="preserve">ZRAČNI JASTUK   </t>
  </si>
  <si>
    <t>ŽMIGAVAC BOČNI ŽUTI</t>
  </si>
  <si>
    <t xml:space="preserve">ŽMIGAVAC BOČNI </t>
  </si>
  <si>
    <t xml:space="preserve">ZGLOBNI VIJAK M18X1,5X48,5  </t>
  </si>
  <si>
    <t xml:space="preserve">ZAPORNA PLOČICA   </t>
  </si>
  <si>
    <t xml:space="preserve">ZAMAŠNJAK MOTORA </t>
  </si>
  <si>
    <t>ZAMAŠNJAK MFZ430/GF420-R12</t>
  </si>
  <si>
    <t xml:space="preserve">ZAMAŠNJAK   </t>
  </si>
  <si>
    <t xml:space="preserve">WV UTIKAČ NG </t>
  </si>
  <si>
    <t xml:space="preserve">VISKO VENTILATOR </t>
  </si>
  <si>
    <t xml:space="preserve">VIJAK S IMBUSOM  M24X2     </t>
  </si>
  <si>
    <t xml:space="preserve">VIJAK M24X1,5-5,8-SW17  </t>
  </si>
  <si>
    <t xml:space="preserve">VIJAK M24X1,5-5,8-PM-SW17  </t>
  </si>
  <si>
    <t xml:space="preserve">VIJAK M10X1-ST-MAN183-B1 </t>
  </si>
  <si>
    <t>04830-01</t>
  </si>
  <si>
    <t>81.52101.6150</t>
  </si>
  <si>
    <t>81.32688.6009</t>
  </si>
  <si>
    <t>19037-01</t>
  </si>
  <si>
    <t>51.06601.0256</t>
  </si>
  <si>
    <t>18456-02</t>
  </si>
  <si>
    <t>51.06601.0279</t>
  </si>
  <si>
    <t>51.06601.0258</t>
  </si>
  <si>
    <t>51.90490.0060</t>
  </si>
  <si>
    <t>12272-01</t>
  </si>
  <si>
    <t>81.91020.0618</t>
  </si>
  <si>
    <t>06.01494.6923</t>
  </si>
  <si>
    <t>06.02839.0019</t>
  </si>
  <si>
    <t>51.90490.0032</t>
  </si>
  <si>
    <t>51.90490.0029</t>
  </si>
  <si>
    <t>00582-02</t>
  </si>
  <si>
    <t>00596-02</t>
  </si>
  <si>
    <t>51.90490.0030</t>
  </si>
  <si>
    <t>51.90490.0090</t>
  </si>
  <si>
    <t>03634-03</t>
  </si>
  <si>
    <t>51.90490.0102</t>
  </si>
  <si>
    <t>06.02813.4813</t>
  </si>
  <si>
    <t>06.03216.8308</t>
  </si>
  <si>
    <t>06.03221.0611</t>
  </si>
  <si>
    <t>81.45501.0204</t>
  </si>
  <si>
    <t>06.01013.3146</t>
  </si>
  <si>
    <t>06.01019.0354</t>
  </si>
  <si>
    <t>06.08049.0042</t>
  </si>
  <si>
    <t>81.90310.0651</t>
  </si>
  <si>
    <t>81.90310.0650</t>
  </si>
  <si>
    <t>06.03215.8312</t>
  </si>
  <si>
    <t>06.01494.6930</t>
  </si>
  <si>
    <t>06.01494.6937</t>
  </si>
  <si>
    <t>06.02839.0018</t>
  </si>
  <si>
    <t>51.90490.0019</t>
  </si>
  <si>
    <t>06.01493.6714</t>
  </si>
  <si>
    <t>06.02813.5020</t>
  </si>
  <si>
    <t>51.90201.0080</t>
  </si>
  <si>
    <t>06.03216.8511</t>
  </si>
  <si>
    <t>81.90310.0593</t>
  </si>
  <si>
    <t>81.90490.0658</t>
  </si>
  <si>
    <t>06.01494.6722</t>
  </si>
  <si>
    <t>18115-01</t>
  </si>
  <si>
    <t>06.01494.6719</t>
  </si>
  <si>
    <t>06.01494.6727</t>
  </si>
  <si>
    <t>51.90310.0280</t>
  </si>
  <si>
    <t>51.04205.0039</t>
  </si>
  <si>
    <t>51.90040.0007</t>
  </si>
  <si>
    <t>01240-01</t>
  </si>
  <si>
    <t>81.30560.0061</t>
  </si>
  <si>
    <t>00593-01</t>
  </si>
  <si>
    <t>51.06630.0082</t>
  </si>
  <si>
    <t>51.06630.0067</t>
  </si>
  <si>
    <t>51.06630.0115</t>
  </si>
  <si>
    <t>81.62640.0097</t>
  </si>
  <si>
    <t>WE - PRIKLJUČAK ZRAKA</t>
  </si>
  <si>
    <t>WE - UTIKAČ HOLENDER</t>
  </si>
  <si>
    <t xml:space="preserve">WE- SPOJNI UTIKAČ </t>
  </si>
  <si>
    <t>81.98183.6305</t>
  </si>
  <si>
    <t>81.98183.6114</t>
  </si>
  <si>
    <t>06.71819.0103</t>
  </si>
  <si>
    <t>16602-02</t>
  </si>
  <si>
    <t>85.43701.6035</t>
  </si>
  <si>
    <t>51.02301.5406</t>
  </si>
  <si>
    <t>81.32523.0193</t>
  </si>
  <si>
    <t>81.96420.0529</t>
  </si>
  <si>
    <t>00249-01</t>
  </si>
  <si>
    <t>81.96420.0563</t>
  </si>
  <si>
    <t>81.96420.6077</t>
  </si>
  <si>
    <t>81.66440.0130</t>
  </si>
  <si>
    <t>81.95801.0175</t>
  </si>
  <si>
    <t>85.25320.6004</t>
  </si>
  <si>
    <t>85.25320.6003</t>
  </si>
  <si>
    <t>81.25320.6100</t>
  </si>
  <si>
    <t>81.25320.6112</t>
  </si>
  <si>
    <t>06983-03</t>
  </si>
  <si>
    <t>81.25320.6111</t>
  </si>
  <si>
    <t>07983-03</t>
  </si>
  <si>
    <t>00583-02</t>
  </si>
  <si>
    <t>81.43601.0155</t>
  </si>
  <si>
    <t>81.43600.6079</t>
  </si>
  <si>
    <t>81.43600.6078</t>
  </si>
  <si>
    <t>81.43705.6067</t>
  </si>
  <si>
    <t>81.43718.5048</t>
  </si>
  <si>
    <t>85.63731.6104</t>
  </si>
  <si>
    <t>81.63731.6606</t>
  </si>
  <si>
    <t>81.41506.6151</t>
  </si>
  <si>
    <t>81.41506.6152</t>
  </si>
  <si>
    <t>85.25245.0003</t>
  </si>
  <si>
    <t>85.63731.6131</t>
  </si>
  <si>
    <t>10528-02</t>
  </si>
  <si>
    <t>81.96020.0286</t>
  </si>
  <si>
    <t>85.97486.0001</t>
  </si>
  <si>
    <t>85.63731.6126</t>
  </si>
  <si>
    <t>81.61243.0129</t>
  </si>
  <si>
    <t>81.61210.0657</t>
  </si>
  <si>
    <t>81.61243.0128</t>
  </si>
  <si>
    <t>00032-03</t>
  </si>
  <si>
    <t>81.61510.0863</t>
  </si>
  <si>
    <t xml:space="preserve">NATEZAČ REMENA/ROLICA </t>
  </si>
  <si>
    <t xml:space="preserve">NATEZAČ REMENA SET </t>
  </si>
  <si>
    <t>NATEZAČ REMENA</t>
  </si>
  <si>
    <t>NATEZAČ MIKROREMENA 5</t>
  </si>
  <si>
    <t>19210-02</t>
  </si>
  <si>
    <t>51.95800.7499</t>
  </si>
  <si>
    <t>02923-02</t>
  </si>
  <si>
    <t>81.28601.6143</t>
  </si>
  <si>
    <t>81.28601.6068</t>
  </si>
  <si>
    <t>04994-02</t>
  </si>
  <si>
    <t>81.52106.6050</t>
  </si>
  <si>
    <t>81.26440.6034</t>
  </si>
  <si>
    <t>81.26440.6038</t>
  </si>
  <si>
    <t>81.26440.6033</t>
  </si>
  <si>
    <t>06.38079.0003</t>
  </si>
  <si>
    <t>81.90820.0340</t>
  </si>
  <si>
    <t>06.13169.0031</t>
  </si>
  <si>
    <t>12405-01</t>
  </si>
  <si>
    <t>06.11241.0321</t>
  </si>
  <si>
    <t>06.11065.2516</t>
  </si>
  <si>
    <t>06.11065.2220</t>
  </si>
  <si>
    <t>11853-01</t>
  </si>
  <si>
    <t>06.11240.0317</t>
  </si>
  <si>
    <t>81.90685.0484</t>
  </si>
  <si>
    <t>06.11241.0306</t>
  </si>
  <si>
    <t xml:space="preserve">MATICA STEZ. GIBNJA Z. </t>
  </si>
  <si>
    <t xml:space="preserve">MATICA KOTAČA  </t>
  </si>
  <si>
    <t>06.11065.2318</t>
  </si>
  <si>
    <t>06.13189.0101</t>
  </si>
  <si>
    <t>81.90620.0104</t>
  </si>
  <si>
    <t>81.43702.6096</t>
  </si>
  <si>
    <t>64.61210.0101</t>
  </si>
  <si>
    <t>81.61510.0477</t>
  </si>
  <si>
    <t>81.61510.0963</t>
  </si>
  <si>
    <t>12377-01</t>
  </si>
  <si>
    <t>81.61210.0683</t>
  </si>
  <si>
    <t>12172-01</t>
  </si>
  <si>
    <t>81.61510.0812</t>
  </si>
  <si>
    <t>81.41610.0359</t>
  </si>
  <si>
    <t>81.41610.0308</t>
  </si>
  <si>
    <t>85.41610.4012</t>
  </si>
  <si>
    <t>64.41610.4008</t>
  </si>
  <si>
    <t>BRAVA D.VRATA  85.626806004</t>
  </si>
  <si>
    <t>85.46433.6002</t>
  </si>
  <si>
    <t>08081-03</t>
  </si>
  <si>
    <t>18002-02</t>
  </si>
  <si>
    <t>81.97122.0041</t>
  </si>
  <si>
    <t>51.08901.0214</t>
  </si>
  <si>
    <t>02567-01</t>
  </si>
  <si>
    <t>51.06903.0059</t>
  </si>
  <si>
    <t>51.96501.0629</t>
  </si>
  <si>
    <t>51.05904.0195</t>
  </si>
  <si>
    <t>07817-03</t>
  </si>
  <si>
    <t>51.06903.0030</t>
  </si>
  <si>
    <t>16600-04</t>
  </si>
  <si>
    <t>81.25435.0993</t>
  </si>
  <si>
    <t>51.06904.0044</t>
  </si>
  <si>
    <t>17093-02</t>
  </si>
  <si>
    <t>51.08901.0149</t>
  </si>
  <si>
    <t>12360-01</t>
  </si>
  <si>
    <t>51.08901.0269</t>
  </si>
  <si>
    <t>51.08902.0203</t>
  </si>
  <si>
    <t>51.08901.0114</t>
  </si>
  <si>
    <t>12260-03</t>
  </si>
  <si>
    <t>51.06901.0108</t>
  </si>
  <si>
    <t>51.01903.0308</t>
  </si>
  <si>
    <t>51.01903.0333</t>
  </si>
  <si>
    <t>17580-02</t>
  </si>
  <si>
    <t>51.03905.0177</t>
  </si>
  <si>
    <t>17735-02</t>
  </si>
  <si>
    <t>51.03905.0167</t>
  </si>
  <si>
    <t>51.96601.0576</t>
  </si>
  <si>
    <t>01282-02</t>
  </si>
  <si>
    <t>51.06901.0184</t>
  </si>
  <si>
    <t>08353-02</t>
  </si>
  <si>
    <t>06.56631.0111</t>
  </si>
  <si>
    <t>51.09901.0051</t>
  </si>
  <si>
    <t>02268-02</t>
  </si>
  <si>
    <t>06.56631.0239</t>
  </si>
  <si>
    <t>81.32050.0451</t>
  </si>
  <si>
    <t>81.96601.0692</t>
  </si>
  <si>
    <t>81.96503.0333</t>
  </si>
  <si>
    <t>11495-02</t>
  </si>
  <si>
    <t>81.96503.0704</t>
  </si>
  <si>
    <t>06.56930.2985</t>
  </si>
  <si>
    <t>51.96501.0608</t>
  </si>
  <si>
    <t>81.96503.0046</t>
  </si>
  <si>
    <t>51.06903.0061</t>
  </si>
  <si>
    <t>13387-02</t>
  </si>
  <si>
    <t>81.96601.0639</t>
  </si>
  <si>
    <t>51.03901.0379</t>
  </si>
  <si>
    <t>13202-03</t>
  </si>
  <si>
    <t>51.08901.0027</t>
  </si>
  <si>
    <t>51.08901.0121</t>
  </si>
  <si>
    <t>13428-02</t>
  </si>
  <si>
    <t>51.08901.0200</t>
  </si>
  <si>
    <t>01983-02</t>
  </si>
  <si>
    <t>51.05904.0239</t>
  </si>
  <si>
    <t>18954-02</t>
  </si>
  <si>
    <t>51.06904.0039</t>
  </si>
  <si>
    <t>51.06904.0042</t>
  </si>
  <si>
    <t>13388-02</t>
  </si>
  <si>
    <t>51.06904.0023</t>
  </si>
  <si>
    <t>04589-02</t>
  </si>
  <si>
    <t>81.96503.0270</t>
  </si>
  <si>
    <t>51.03905.0155</t>
  </si>
  <si>
    <t>51.03905.0161</t>
  </si>
  <si>
    <t>51.93030.0096</t>
  </si>
  <si>
    <t>81.43704.0061</t>
  </si>
  <si>
    <t>18090-02</t>
  </si>
  <si>
    <t>81.11101.6151</t>
  </si>
  <si>
    <t>81.11101.6012</t>
  </si>
  <si>
    <t>81.43722.0053</t>
  </si>
  <si>
    <t>10527-02</t>
  </si>
  <si>
    <t>01044-02</t>
  </si>
  <si>
    <t>81.43722.0040</t>
  </si>
  <si>
    <t>11501-02</t>
  </si>
  <si>
    <t>04513-01</t>
  </si>
  <si>
    <t>81.41685.0059</t>
  </si>
  <si>
    <t>85.62680.0021</t>
  </si>
  <si>
    <t>81.90301.0025</t>
  </si>
  <si>
    <t>81.90310.0179</t>
  </si>
  <si>
    <t>06.08042.0307</t>
  </si>
  <si>
    <t>81.26481.0026</t>
  </si>
  <si>
    <t>04514-02</t>
  </si>
  <si>
    <t>81.06111.0020</t>
  </si>
  <si>
    <t>08005-04</t>
  </si>
  <si>
    <t>81.15402.6027</t>
  </si>
  <si>
    <t>00232-02</t>
  </si>
  <si>
    <t>81.12210.6027</t>
  </si>
  <si>
    <t>00111-03</t>
  </si>
  <si>
    <t>81.01811.0011</t>
  </si>
  <si>
    <t>51.98182.0009</t>
  </si>
  <si>
    <t>12766-03</t>
  </si>
  <si>
    <t>81.96301.0935</t>
  </si>
  <si>
    <t>81.96301.0908</t>
  </si>
  <si>
    <t>17082-02</t>
  </si>
  <si>
    <t>81.96320.0168</t>
  </si>
  <si>
    <t>13300-02</t>
  </si>
  <si>
    <t>81.96301.0885</t>
  </si>
  <si>
    <t>17077-03</t>
  </si>
  <si>
    <t>81.96301.0886</t>
  </si>
  <si>
    <t>16290-02</t>
  </si>
  <si>
    <t>81.61975.0266</t>
  </si>
  <si>
    <t>51.98182.0039</t>
  </si>
  <si>
    <t>12363-02</t>
  </si>
  <si>
    <t>51.06303.5672</t>
  </si>
  <si>
    <t>51.06304.5300</t>
  </si>
  <si>
    <t>81.96320.0175</t>
  </si>
  <si>
    <t>04506-02</t>
  </si>
  <si>
    <t>51.96330.0359</t>
  </si>
  <si>
    <t>17529-02</t>
  </si>
  <si>
    <t>81.01810.6014</t>
  </si>
  <si>
    <t>12190-01</t>
  </si>
  <si>
    <t>51.98182.0003</t>
  </si>
  <si>
    <t>19168-01</t>
  </si>
  <si>
    <t>81.96301.0581</t>
  </si>
  <si>
    <t>00680-03</t>
  </si>
  <si>
    <t>81.96301.0677</t>
  </si>
  <si>
    <t>08804-01</t>
  </si>
  <si>
    <t>82.96301.0011</t>
  </si>
  <si>
    <t>81.30725.6069</t>
  </si>
  <si>
    <t>13310-03</t>
  </si>
  <si>
    <t>81.30715.6140</t>
  </si>
  <si>
    <t>02363-02</t>
  </si>
  <si>
    <t>81.30715.6153</t>
  </si>
  <si>
    <t>17075-03</t>
  </si>
  <si>
    <t>81.30715.6156</t>
  </si>
  <si>
    <t>81.30725.6108</t>
  </si>
  <si>
    <t>04498-02</t>
  </si>
  <si>
    <t>81.15701.6120</t>
  </si>
  <si>
    <t>07438-02</t>
  </si>
  <si>
    <t>17844-03</t>
  </si>
  <si>
    <t>51.98701.0090</t>
  </si>
  <si>
    <t>81.27103.0053</t>
  </si>
  <si>
    <t>01575-03</t>
  </si>
  <si>
    <t>51.10301.6159</t>
  </si>
  <si>
    <t>81.50803.0041</t>
  </si>
  <si>
    <t>81.50803.0057</t>
  </si>
  <si>
    <t>81.50803.0009</t>
  </si>
  <si>
    <t>81.50803.0040</t>
  </si>
  <si>
    <t>81.50803.0061</t>
  </si>
  <si>
    <t>81.50803.0042</t>
  </si>
  <si>
    <t>81.50803.0026</t>
  </si>
  <si>
    <t>81.50803.0063</t>
  </si>
  <si>
    <t>81.50820.6046</t>
  </si>
  <si>
    <t>81.50820.6042</t>
  </si>
  <si>
    <t>81.50820.6051</t>
  </si>
  <si>
    <t>08570-03</t>
  </si>
  <si>
    <t>04532-01</t>
  </si>
  <si>
    <t>07182-01</t>
  </si>
  <si>
    <t>81.06102.6220</t>
  </si>
  <si>
    <t>11915-01</t>
  </si>
  <si>
    <t>81.50221.6135</t>
  </si>
  <si>
    <t>81.50221.6070</t>
  </si>
  <si>
    <t>07625-01</t>
  </si>
  <si>
    <t>51.12503.0042</t>
  </si>
  <si>
    <t>51.12503.0040</t>
  </si>
  <si>
    <t>FILTER GORIVA MANJI- SEPARATOR</t>
  </si>
  <si>
    <t>85.12501.0002</t>
  </si>
  <si>
    <t>06678-05</t>
  </si>
  <si>
    <t>51.12503.0109</t>
  </si>
  <si>
    <t>51.12503.0062</t>
  </si>
  <si>
    <t>19084-01</t>
  </si>
  <si>
    <t>FILTER GORIVA SEPARATORA VEĆI</t>
  </si>
  <si>
    <t>81.12503.0086</t>
  </si>
  <si>
    <t>81.47301.6005</t>
  </si>
  <si>
    <t>51.05504.0122</t>
  </si>
  <si>
    <t>51.05501.7160</t>
  </si>
  <si>
    <t>51.05504.0098</t>
  </si>
  <si>
    <t>19085-01</t>
  </si>
  <si>
    <t>51.05500.6073</t>
  </si>
  <si>
    <t>51.05504.0096</t>
  </si>
  <si>
    <t>81.08304.0097</t>
  </si>
  <si>
    <t>81.08405.0015</t>
  </si>
  <si>
    <t>81.08405.0018</t>
  </si>
  <si>
    <t>81.08405.0034</t>
  </si>
  <si>
    <t>81.08405.0037</t>
  </si>
  <si>
    <t>19083-01</t>
  </si>
  <si>
    <t>81.61910.0011</t>
  </si>
  <si>
    <t>85.61950.0025</t>
  </si>
  <si>
    <t>81.08405.0021</t>
  </si>
  <si>
    <t>81.44205.6037</t>
  </si>
  <si>
    <t>14599-02</t>
  </si>
  <si>
    <t>06.71812.0117</t>
  </si>
  <si>
    <t>81.25506.6121</t>
  </si>
  <si>
    <t>19070-02</t>
  </si>
  <si>
    <t>81.62670.6011</t>
  </si>
  <si>
    <t>81.62690.6049</t>
  </si>
  <si>
    <t>04.29300.0550</t>
  </si>
  <si>
    <t>81.32616.0013</t>
  </si>
  <si>
    <t>08123-02</t>
  </si>
  <si>
    <t>07.91163.0053</t>
  </si>
  <si>
    <t>81.06225.0003</t>
  </si>
  <si>
    <t>06.56939.0146</t>
  </si>
  <si>
    <t>06.56938.0522</t>
  </si>
  <si>
    <t>81.48227.0006</t>
  </si>
  <si>
    <t>81.96001.0517</t>
  </si>
  <si>
    <t>00170-02</t>
  </si>
  <si>
    <t>06.56341.2122</t>
  </si>
  <si>
    <t>85.46610.6163</t>
  </si>
  <si>
    <t>16813-03</t>
  </si>
  <si>
    <t>85.46610.6142</t>
  </si>
  <si>
    <t>17157-03</t>
  </si>
  <si>
    <t>81.61920.6028</t>
  </si>
  <si>
    <t>81.06130.0230</t>
  </si>
  <si>
    <t>81.06101.6780</t>
  </si>
  <si>
    <t>11735-02</t>
  </si>
  <si>
    <t>81.25503.0244</t>
  </si>
  <si>
    <t>01095-02</t>
  </si>
  <si>
    <t>81.25937.6042</t>
  </si>
  <si>
    <t>12564-01</t>
  </si>
  <si>
    <t>81.50822.6014</t>
  </si>
  <si>
    <t>81.25937.6011</t>
  </si>
  <si>
    <t>81.50822.6016</t>
  </si>
  <si>
    <t>81.50822.6018</t>
  </si>
  <si>
    <t>81.27421.0151</t>
  </si>
  <si>
    <t>51.27421.0113</t>
  </si>
  <si>
    <t>51.27421.0151</t>
  </si>
  <si>
    <t>02676-02</t>
  </si>
  <si>
    <t>81.27421.0109</t>
  </si>
  <si>
    <t>04582-02</t>
  </si>
  <si>
    <t>81.27421.0097</t>
  </si>
  <si>
    <t>03825-01</t>
  </si>
  <si>
    <t>81.25909.0043</t>
  </si>
  <si>
    <t>81.95301.0067</t>
  </si>
  <si>
    <t>81.95301.6274</t>
  </si>
  <si>
    <t>81.95301.6275</t>
  </si>
  <si>
    <t>51.05801.5726</t>
  </si>
  <si>
    <t>51.05801.6169</t>
  </si>
  <si>
    <t>18960-02</t>
  </si>
  <si>
    <t>51.04202.0086</t>
  </si>
  <si>
    <t>81.15204.6067</t>
  </si>
  <si>
    <t>06.58073.1362</t>
  </si>
  <si>
    <t>04620-02</t>
  </si>
  <si>
    <t>06.58073.1372</t>
  </si>
  <si>
    <t>06.58073.2332</t>
  </si>
  <si>
    <t>81.51101.6510</t>
  </si>
  <si>
    <t>PREDNJI DESNI KOČIONI CILINDAR</t>
  </si>
  <si>
    <t>81.51101.6511</t>
  </si>
  <si>
    <t>PREDNJI LIJEVI KOČIONI CILINDAR</t>
  </si>
  <si>
    <t>14922-02</t>
  </si>
  <si>
    <t>81.51101.6484</t>
  </si>
  <si>
    <t>16318-02</t>
  </si>
  <si>
    <t>81.51101.6483</t>
  </si>
  <si>
    <t>18583-01</t>
  </si>
  <si>
    <t>51.54100.7071</t>
  </si>
  <si>
    <t>81.62640.0075</t>
  </si>
  <si>
    <t>85.41610.0009</t>
  </si>
  <si>
    <t>85.41610.0010</t>
  </si>
  <si>
    <t>81.95301.0093</t>
  </si>
  <si>
    <t>KRAJNIK MJENJAČA DESNI</t>
  </si>
  <si>
    <t xml:space="preserve">KRAJNIK MJENJAČA LIJEVI  </t>
  </si>
  <si>
    <t>81.95301.6389</t>
  </si>
  <si>
    <t>51.05000.7087</t>
  </si>
  <si>
    <t>KUĆIŠTE STEPENIŠTA LIJEVO DOLJE</t>
  </si>
  <si>
    <t>51.06404.0118</t>
  </si>
  <si>
    <t xml:space="preserve">KUGLA MJENJAČA  14G20     06.31630.0328   </t>
  </si>
  <si>
    <t>81.95302.0091</t>
  </si>
  <si>
    <t>81.95301.0101</t>
  </si>
  <si>
    <t>81.95301.0066</t>
  </si>
  <si>
    <t>64.61210.0003</t>
  </si>
  <si>
    <t>81.62641.0122</t>
  </si>
  <si>
    <t>51.15408.0001</t>
  </si>
  <si>
    <t>81.15601.0024</t>
  </si>
  <si>
    <t>81.15601.0036</t>
  </si>
  <si>
    <t>16818-03</t>
  </si>
  <si>
    <t>81.39410.6019</t>
  </si>
  <si>
    <t>81.96020.0231</t>
  </si>
  <si>
    <t>81.52160.6115</t>
  </si>
  <si>
    <t>81.90685.0493</t>
  </si>
  <si>
    <t>51.90501.0030</t>
  </si>
  <si>
    <t>17705-03</t>
  </si>
  <si>
    <t>16678-03</t>
  </si>
  <si>
    <t>07534-02</t>
  </si>
  <si>
    <t>05670-02</t>
  </si>
  <si>
    <t>10594-02</t>
  </si>
  <si>
    <t>13636-03</t>
  </si>
  <si>
    <t>03230-03</t>
  </si>
  <si>
    <t>81.50110.0101</t>
  </si>
  <si>
    <t>81.50110.0144</t>
  </si>
  <si>
    <t>81.25245.0144</t>
  </si>
  <si>
    <t>Jedinična cijena u EUR bez PDV</t>
  </si>
  <si>
    <t>06.31630.0328</t>
  </si>
  <si>
    <t>81.95301.0098</t>
  </si>
  <si>
    <t>MATICA KOTAČA</t>
  </si>
  <si>
    <t>01137</t>
  </si>
  <si>
    <t>16232</t>
  </si>
  <si>
    <t>BRTVA MODINE</t>
  </si>
  <si>
    <t>51.0890.10195</t>
  </si>
  <si>
    <t>ČAURA SENZORA ABS-A</t>
  </si>
  <si>
    <t>14831</t>
  </si>
  <si>
    <t>SENZOR ABS-A DESNI</t>
  </si>
  <si>
    <t>PLOČICA 16X30X3</t>
  </si>
  <si>
    <t>17751</t>
  </si>
  <si>
    <t>ELASTIČNA SPOJNICA - OSMICA</t>
  </si>
  <si>
    <t>00194</t>
  </si>
  <si>
    <t>MATICA VIJKA STABILIZATORA M16X1,5</t>
  </si>
  <si>
    <t>MATICA M14X1,5</t>
  </si>
  <si>
    <t>MATICA M12X1,5</t>
  </si>
  <si>
    <t xml:space="preserve">NOSAČ SPONE VOLANA </t>
  </si>
  <si>
    <t>08384</t>
  </si>
  <si>
    <t>NOSAČ UPORNE RUKE</t>
  </si>
  <si>
    <t>19385</t>
  </si>
  <si>
    <t>19386</t>
  </si>
  <si>
    <t>19387</t>
  </si>
  <si>
    <t xml:space="preserve">FAR DESNI    </t>
  </si>
  <si>
    <t>FAR LIJEVI TGL</t>
  </si>
  <si>
    <t>PODIZAČ STAKLA LIJEVI</t>
  </si>
  <si>
    <t>CILINDAR KVAČILA SEKUNDARNI</t>
  </si>
  <si>
    <t>GARNITURA BRTVILA GLAVE MOTORA</t>
  </si>
  <si>
    <t>POKLOPAC NA VOLANU SA ZNAKOM MAN</t>
  </si>
  <si>
    <t>00142</t>
  </si>
  <si>
    <t>VOLAN BEZ ZRAČNOG JASTUKA 500 MM</t>
  </si>
  <si>
    <t>18085</t>
  </si>
  <si>
    <t>DALJINSKI UPRAVLJAČ ZA PODIZANJE JASTUKA</t>
  </si>
  <si>
    <t>18754</t>
  </si>
  <si>
    <t>KOLJENO HLADNJAKA VODE DONJE</t>
  </si>
  <si>
    <t>19461</t>
  </si>
  <si>
    <t>19462</t>
  </si>
  <si>
    <t>UPRAVLJAČKI UREĐAJ (DRSC MODUL)</t>
  </si>
  <si>
    <t>19466</t>
  </si>
  <si>
    <t>VIJAK ROLICE NATEZAČA M12X60</t>
  </si>
  <si>
    <t>16234</t>
  </si>
  <si>
    <t>VISKO VENTILATORA</t>
  </si>
  <si>
    <t>SPOJNA CIJEV RASHLADNE TEKUĆINE</t>
  </si>
  <si>
    <t>BRTVENI PRSTEN KOMPLET</t>
  </si>
  <si>
    <t>51.9650.16002</t>
  </si>
  <si>
    <t>CIJEV HLADNJAKA VODE DONJA</t>
  </si>
  <si>
    <t>13434</t>
  </si>
  <si>
    <t>OBUJMICA CIJEVI HLADNJAKA</t>
  </si>
  <si>
    <t>NOSAČ FARA</t>
  </si>
  <si>
    <t>05467</t>
  </si>
  <si>
    <t>FERODE ZADNJE GARNITURA</t>
  </si>
  <si>
    <t>SPOJLER DESNI BOČNI - DIFUZOR</t>
  </si>
  <si>
    <t>17974</t>
  </si>
  <si>
    <t>ELASTIČNA SPOJNICA GIBNJA</t>
  </si>
  <si>
    <t>12845</t>
  </si>
  <si>
    <t>ELASTIČNA SPOJNICA GIBNJA S NAVOJEM</t>
  </si>
  <si>
    <t>17215</t>
  </si>
  <si>
    <t>VIJAK STABILIZATORA M10X25</t>
  </si>
  <si>
    <t>17208</t>
  </si>
  <si>
    <t>SAJLA MJENJAČA BRZINA</t>
  </si>
  <si>
    <t>03652</t>
  </si>
  <si>
    <t>05259</t>
  </si>
  <si>
    <t>ČAŠICA GRUBOG FILTERA GORIVA</t>
  </si>
  <si>
    <t>RUČKA DESNIH VRATA UNUTARNJA</t>
  </si>
  <si>
    <t>00388</t>
  </si>
  <si>
    <t>RETROVIZOR (OGLEDALO) ŠIROKOKUTNI</t>
  </si>
  <si>
    <t>00403</t>
  </si>
  <si>
    <t>OSIGURAČ OSOVINICE</t>
  </si>
  <si>
    <t>NOSAČ FARA DESNI</t>
  </si>
  <si>
    <t>00439</t>
  </si>
  <si>
    <t>MEMBRANA TRISTOP CILINDRA PLITKA</t>
  </si>
  <si>
    <t>18761</t>
  </si>
  <si>
    <t>OBLOGA VRATA - NASLON RUKE L</t>
  </si>
  <si>
    <t>00062</t>
  </si>
  <si>
    <t>RUČKA LIJEVIH VRATA</t>
  </si>
  <si>
    <t>FAR PREDNJI LIJEVI</t>
  </si>
  <si>
    <t>FAR PREDNJI DESNI</t>
  </si>
  <si>
    <t>RETROVIZOR MALI S GRIJAČEM</t>
  </si>
  <si>
    <t>81.6373.06512</t>
  </si>
  <si>
    <t>FILTER AUTOMATSKOG MJENJAČA</t>
  </si>
  <si>
    <t>POKAZIVAČ TEMPERATURE ULJA</t>
  </si>
  <si>
    <t>19486</t>
  </si>
  <si>
    <t>LIMENA MATICA</t>
  </si>
  <si>
    <t>19864</t>
  </si>
  <si>
    <t>19866</t>
  </si>
  <si>
    <t>PASTA BAKAR ZA KOMPONENTE</t>
  </si>
  <si>
    <t>19870</t>
  </si>
  <si>
    <t>SEPARATOR GORIVA KPL</t>
  </si>
  <si>
    <t>19494</t>
  </si>
  <si>
    <t>FILTER SEPARATORA GORIVA GRUBI</t>
  </si>
  <si>
    <t>FILTER GORIVA ULOŽAK</t>
  </si>
  <si>
    <t>VOD ISPUHA MODUL POVRATA ISPUŠNIH PLINOVA</t>
  </si>
  <si>
    <t>03100</t>
  </si>
  <si>
    <t>BRTVA NA AGR MODULU</t>
  </si>
  <si>
    <t>12259</t>
  </si>
  <si>
    <t>VIJAK VODA MODULA</t>
  </si>
  <si>
    <t>16694</t>
  </si>
  <si>
    <t>FILTER ISUŠIVAČA ZRAKA</t>
  </si>
  <si>
    <t>GARNITURA BRTVILA SEPARATORA</t>
  </si>
  <si>
    <t>TROŠKOVNIK za predmet nabave:</t>
  </si>
  <si>
    <r>
      <rPr>
        <b/>
        <sz val="12"/>
        <rFont val="Arial"/>
        <family val="2"/>
        <charset val="238"/>
      </rPr>
      <t xml:space="preserve">REZERVNI DIJELOVI KOMUNALNIH VOZILA MAN </t>
    </r>
    <r>
      <rPr>
        <b/>
        <sz val="12"/>
        <color indexed="10"/>
        <rFont val="Arial"/>
        <family val="2"/>
        <charset val="238"/>
      </rPr>
      <t xml:space="preserve">   
                                     </t>
    </r>
  </si>
  <si>
    <t xml:space="preserve">BLATOBRAN PREDNJE D.  </t>
  </si>
  <si>
    <t xml:space="preserve">BLATOBRAN PREDNJI DESNI  </t>
  </si>
  <si>
    <t>85.61210.0004</t>
  </si>
  <si>
    <t xml:space="preserve">BLATOBRAN PREDNJI LIJEVI </t>
  </si>
  <si>
    <t>81.61210.0764</t>
  </si>
  <si>
    <t>85.61210.0003</t>
  </si>
  <si>
    <t xml:space="preserve">BLATOBRAN PVC LIJEVI </t>
  </si>
  <si>
    <t>81.25320.6133</t>
  </si>
  <si>
    <t xml:space="preserve">BRANIK PREDNJI  </t>
  </si>
  <si>
    <t>81.41610.4155</t>
  </si>
  <si>
    <t xml:space="preserve">BRAVA D.VRATA VANJSKA </t>
  </si>
  <si>
    <t>81.62641.6121</t>
  </si>
  <si>
    <t>64.62680.6001</t>
  </si>
  <si>
    <t>BRAVA VRATA DESNA</t>
  </si>
  <si>
    <t xml:space="preserve">BRAVA VRATA KPL DESNA </t>
  </si>
  <si>
    <t>81.62680.6148</t>
  </si>
  <si>
    <t xml:space="preserve">BRAVA VRATA KPL LIJEVA </t>
  </si>
  <si>
    <t>81.62680.6149</t>
  </si>
  <si>
    <t>64.62680.6003</t>
  </si>
  <si>
    <t>64.62680.6002</t>
  </si>
  <si>
    <t>51.08901.0342</t>
  </si>
  <si>
    <t xml:space="preserve">BRTVA POKLOPCA VENTILA </t>
  </si>
  <si>
    <t>51.03905.0165</t>
  </si>
  <si>
    <t xml:space="preserve">BRTVA POVRATA GORIVA   </t>
  </si>
  <si>
    <t>06.56631.0231</t>
  </si>
  <si>
    <t xml:space="preserve">BRTVILO USISNE GRANE </t>
  </si>
  <si>
    <t>51.08902.0239</t>
  </si>
  <si>
    <t>81.96301.0960</t>
  </si>
  <si>
    <t xml:space="preserve">CIJEV ULIVA ULJA </t>
  </si>
  <si>
    <t>81.01810.6015</t>
  </si>
  <si>
    <t>81.15701.6112</t>
  </si>
  <si>
    <t>81.25937.0081</t>
  </si>
  <si>
    <t>81.96210.0511</t>
  </si>
  <si>
    <t>85.96210.0042</t>
  </si>
  <si>
    <t xml:space="preserve">ČEP MJENJAČA  </t>
  </si>
  <si>
    <t xml:space="preserve">81.90310.0575   </t>
  </si>
  <si>
    <t xml:space="preserve">DAVAČ TLAKA GORIVA </t>
  </si>
  <si>
    <t>51.27421.0366</t>
  </si>
  <si>
    <t>81.50820.6090</t>
  </si>
  <si>
    <t>81.50820.6091</t>
  </si>
  <si>
    <t>81.50820.6096</t>
  </si>
  <si>
    <t>81.50820.6097</t>
  </si>
  <si>
    <t xml:space="preserve">EKSPANZIONA POSUDA VODE </t>
  </si>
  <si>
    <t>81.06102.6233</t>
  </si>
  <si>
    <t>81.25101.6577</t>
  </si>
  <si>
    <t>81.25101.6274</t>
  </si>
  <si>
    <t>81.12501.6130</t>
  </si>
  <si>
    <t>51.05501.0019</t>
  </si>
  <si>
    <t>81.52155.0048</t>
  </si>
  <si>
    <t>81.61910.0045</t>
  </si>
  <si>
    <t xml:space="preserve">GABARITNA LAMPA KABINE </t>
  </si>
  <si>
    <t>81.25260.6144</t>
  </si>
  <si>
    <t>64.61230.0001</t>
  </si>
  <si>
    <t xml:space="preserve">GABARITNA LAMPA S "L" DIODOM </t>
  </si>
  <si>
    <t>81.25260.6154</t>
  </si>
  <si>
    <t xml:space="preserve">HLADNJAK ULJA </t>
  </si>
  <si>
    <t>51.05601.0179</t>
  </si>
  <si>
    <t>81.06101.6799</t>
  </si>
  <si>
    <t xml:space="preserve">INDIKATOR ABS-a </t>
  </si>
  <si>
    <t>81.27120.6303</t>
  </si>
  <si>
    <t xml:space="preserve">ISUŠIVAČ ZRAKA 10 BARA </t>
  </si>
  <si>
    <t>81.52102.6394</t>
  </si>
  <si>
    <t xml:space="preserve">ISUŠIVAČ ZRAKA 12.5 BARA </t>
  </si>
  <si>
    <t>81.52102.6399</t>
  </si>
  <si>
    <t>51.25413.6937</t>
  </si>
  <si>
    <t>51.05800.6416</t>
  </si>
  <si>
    <t>KARTER ULJA MOTORA</t>
  </si>
  <si>
    <t xml:space="preserve">KOČIONI CILINDAR  </t>
  </si>
  <si>
    <t>81.50411.6060</t>
  </si>
  <si>
    <t>81.95301.6386</t>
  </si>
  <si>
    <t>81.95301.6387</t>
  </si>
  <si>
    <t>51.06330.5138</t>
  </si>
  <si>
    <t>81.61510.0979</t>
  </si>
  <si>
    <t xml:space="preserve">KUĆIŠTE TERMOSTATA </t>
  </si>
  <si>
    <t>51.06404.0154</t>
  </si>
  <si>
    <t>KUTIJA NOGOSTUPA PREDNJA</t>
  </si>
  <si>
    <t xml:space="preserve"> 81.61210.0763</t>
  </si>
  <si>
    <t xml:space="preserve">KUTIJA STEPENIŠTA </t>
  </si>
  <si>
    <t xml:space="preserve"> 81.61510.0864</t>
  </si>
  <si>
    <t xml:space="preserve">KUTIJA STEPENIŠTA D.  </t>
  </si>
  <si>
    <t>81.61510.0862</t>
  </si>
  <si>
    <t>81.95303.6020</t>
  </si>
  <si>
    <t>81.39410.6040</t>
  </si>
  <si>
    <t>81.45503.0089</t>
  </si>
  <si>
    <t>81.45503.0066</t>
  </si>
  <si>
    <t>51.95800.7572</t>
  </si>
  <si>
    <t>51.95800.6131</t>
  </si>
  <si>
    <t>51.95800.6176</t>
  </si>
  <si>
    <t xml:space="preserve">NOSAČ L.OGLEDALA KPL  </t>
  </si>
  <si>
    <t>85.63731.6107</t>
  </si>
  <si>
    <t>06.67128.0521</t>
  </si>
  <si>
    <t>81.63730.6773</t>
  </si>
  <si>
    <t>81.63730.6734</t>
  </si>
  <si>
    <t>81.52155.0046</t>
  </si>
  <si>
    <t>64.62640.6003</t>
  </si>
  <si>
    <t>06.56631.0232</t>
  </si>
  <si>
    <t>81.46711.6000</t>
  </si>
  <si>
    <t>81.46711.6954</t>
  </si>
  <si>
    <t>81.30716.6111</t>
  </si>
  <si>
    <t>81.25207.0019</t>
  </si>
  <si>
    <t>81.32313.0421</t>
  </si>
  <si>
    <t>81.25806.7107</t>
  </si>
  <si>
    <t>51.12150.0001</t>
  </si>
  <si>
    <t>81.41723.6142</t>
  </si>
  <si>
    <t>51.06500.6700</t>
  </si>
  <si>
    <t>51.06500.6669</t>
  </si>
  <si>
    <t>81.62641.6102</t>
  </si>
  <si>
    <t>81.32655.6498</t>
  </si>
  <si>
    <t>81.30005.9064</t>
  </si>
  <si>
    <t>81.30005.9077</t>
  </si>
  <si>
    <t>81.30005.9085</t>
  </si>
  <si>
    <t>81.30005.9089</t>
  </si>
  <si>
    <t>64.61110.0008</t>
  </si>
  <si>
    <t>81.46610.6836</t>
  </si>
  <si>
    <t>85.43715.6048</t>
  </si>
  <si>
    <t>81.62680.0143</t>
  </si>
  <si>
    <t>81.50410.6933</t>
  </si>
  <si>
    <t>81.43220.6388</t>
  </si>
  <si>
    <t>81.25812.6014</t>
  </si>
  <si>
    <t>81.52315.6208</t>
  </si>
  <si>
    <t>81.12510.0030</t>
  </si>
  <si>
    <t>81.52106.6072</t>
  </si>
  <si>
    <t>06.02813.5022</t>
  </si>
  <si>
    <t>51.06630.0144</t>
  </si>
  <si>
    <t>51.08153.0178</t>
  </si>
  <si>
    <t>51.08153.0179</t>
  </si>
  <si>
    <t>51.98181.6016</t>
  </si>
  <si>
    <t>51.02301.6116</t>
  </si>
  <si>
    <t>51.02301.5374</t>
  </si>
  <si>
    <t>51.02301.5518</t>
  </si>
  <si>
    <t>81.32313.0501</t>
  </si>
  <si>
    <t>81.90490.0836</t>
  </si>
  <si>
    <t>81.43600.6096</t>
  </si>
  <si>
    <t>81.43600.6095</t>
  </si>
  <si>
    <t>81.43600.6111</t>
  </si>
  <si>
    <t>81.32690.6077</t>
  </si>
  <si>
    <t>81.25320.6130</t>
  </si>
  <si>
    <t>81.25320.6131</t>
  </si>
  <si>
    <t>Jed. mjere</t>
  </si>
  <si>
    <t>KOM</t>
  </si>
  <si>
    <t>00064-02</t>
  </si>
  <si>
    <t>19464-02</t>
  </si>
  <si>
    <t>14461-02</t>
  </si>
  <si>
    <t>12408-03</t>
  </si>
  <si>
    <t>17707</t>
  </si>
  <si>
    <t>17696</t>
  </si>
  <si>
    <t>18784</t>
  </si>
  <si>
    <t>17899</t>
  </si>
  <si>
    <t>17706</t>
  </si>
  <si>
    <t>00416-03</t>
  </si>
  <si>
    <t>11147-03</t>
  </si>
  <si>
    <t>17691-04</t>
  </si>
  <si>
    <t>07665</t>
  </si>
  <si>
    <t>16814</t>
  </si>
  <si>
    <t>18003-05</t>
  </si>
  <si>
    <t>19066-02</t>
  </si>
  <si>
    <t>17094-02</t>
  </si>
  <si>
    <t>17079-04</t>
  </si>
  <si>
    <t>12101-03</t>
  </si>
  <si>
    <t>04982-05</t>
  </si>
  <si>
    <t>00666-03</t>
  </si>
  <si>
    <t>07989-03</t>
  </si>
  <si>
    <t>04338</t>
  </si>
  <si>
    <t>16985</t>
  </si>
  <si>
    <t>18200</t>
  </si>
  <si>
    <t>18175</t>
  </si>
  <si>
    <t>18176</t>
  </si>
  <si>
    <t>02570</t>
  </si>
  <si>
    <t>00085</t>
  </si>
  <si>
    <t>17113</t>
  </si>
  <si>
    <t>17458-02</t>
  </si>
  <si>
    <t>18901-02</t>
  </si>
  <si>
    <t>00597</t>
  </si>
  <si>
    <t>16871</t>
  </si>
  <si>
    <t>16922</t>
  </si>
  <si>
    <t>16966</t>
  </si>
  <si>
    <t>11556</t>
  </si>
  <si>
    <t>00171-02</t>
  </si>
  <si>
    <t>16380-02</t>
  </si>
  <si>
    <t>16672</t>
  </si>
  <si>
    <t>17747-02</t>
  </si>
  <si>
    <t>12358-03</t>
  </si>
  <si>
    <t>12364-01</t>
  </si>
  <si>
    <t>19378-02</t>
  </si>
  <si>
    <t>05549-04</t>
  </si>
  <si>
    <t>17579-04</t>
  </si>
  <si>
    <t>14727</t>
  </si>
  <si>
    <t>51.06600.7061</t>
  </si>
  <si>
    <t>16293-02</t>
  </si>
  <si>
    <t>18500-03</t>
  </si>
  <si>
    <t>17857-02</t>
  </si>
  <si>
    <t>18130-03</t>
  </si>
  <si>
    <t>17846-01</t>
  </si>
  <si>
    <t>12058-04</t>
  </si>
  <si>
    <t>16501-03</t>
  </si>
  <si>
    <t>17577-02</t>
  </si>
  <si>
    <t>03811-04</t>
  </si>
  <si>
    <t>10764</t>
  </si>
  <si>
    <t>17441-03</t>
  </si>
  <si>
    <t>06.03215.8512</t>
  </si>
  <si>
    <t>16779-01</t>
  </si>
  <si>
    <t>06.01283.5215</t>
  </si>
  <si>
    <t>51.90030.0083</t>
  </si>
  <si>
    <t>06.02813.4811</t>
  </si>
  <si>
    <t>06.02813.4815</t>
  </si>
  <si>
    <t>12403</t>
  </si>
  <si>
    <t>06.01499.0161</t>
  </si>
  <si>
    <t>00663</t>
  </si>
  <si>
    <t>18959</t>
  </si>
  <si>
    <t>81.62641.6087</t>
  </si>
  <si>
    <t>85.43740.0010</t>
  </si>
  <si>
    <t>85.43740.0009</t>
  </si>
  <si>
    <t>11744</t>
  </si>
  <si>
    <t>17250</t>
  </si>
  <si>
    <t>17428-02</t>
  </si>
  <si>
    <t>17531-03</t>
  </si>
  <si>
    <t>12057-03</t>
  </si>
  <si>
    <t>17736-02</t>
  </si>
  <si>
    <t>08339-02</t>
  </si>
  <si>
    <t>13389-03</t>
  </si>
  <si>
    <t>04487-02</t>
  </si>
  <si>
    <t>12269-03</t>
  </si>
  <si>
    <t>08338-02</t>
  </si>
  <si>
    <t>03233-02</t>
  </si>
  <si>
    <t>17296</t>
  </si>
  <si>
    <t>12271</t>
  </si>
  <si>
    <t>10646</t>
  </si>
  <si>
    <t>16231-02</t>
  </si>
  <si>
    <t>16810-04</t>
  </si>
  <si>
    <t>16740</t>
  </si>
  <si>
    <t>00944</t>
  </si>
  <si>
    <t>01174-05</t>
  </si>
  <si>
    <t>18599-01</t>
  </si>
  <si>
    <t>02014</t>
  </si>
  <si>
    <t>12160-03</t>
  </si>
  <si>
    <t>13081</t>
  </si>
  <si>
    <t>12693-04</t>
  </si>
  <si>
    <t>01263-02</t>
  </si>
  <si>
    <t>17199-04</t>
  </si>
  <si>
    <t>01779</t>
  </si>
  <si>
    <t>00317</t>
  </si>
  <si>
    <t>14808</t>
  </si>
  <si>
    <t>13396</t>
  </si>
  <si>
    <t>51.06601.0275</t>
  </si>
  <si>
    <t>14504-02</t>
  </si>
  <si>
    <t>12490-02</t>
  </si>
  <si>
    <t>17560</t>
  </si>
  <si>
    <t>11749-02</t>
  </si>
  <si>
    <t>00121-02</t>
  </si>
  <si>
    <t>16503-03</t>
  </si>
  <si>
    <t>00624-05</t>
  </si>
  <si>
    <t>00100-03</t>
  </si>
  <si>
    <t>01479-02</t>
  </si>
  <si>
    <t>11311</t>
  </si>
  <si>
    <t>10507-03</t>
  </si>
  <si>
    <t>03046-04</t>
  </si>
  <si>
    <t>13112-05</t>
  </si>
  <si>
    <t>18992-01</t>
  </si>
  <si>
    <t>02949-05</t>
  </si>
  <si>
    <t>02954-06</t>
  </si>
  <si>
    <t>02963-05</t>
  </si>
  <si>
    <t>02964-06</t>
  </si>
  <si>
    <t>04562-05</t>
  </si>
  <si>
    <t>05015-05</t>
  </si>
  <si>
    <t>07898-06</t>
  </si>
  <si>
    <t>07899-03</t>
  </si>
  <si>
    <t>11346-03</t>
  </si>
  <si>
    <t>12104</t>
  </si>
  <si>
    <t>12565</t>
  </si>
  <si>
    <t>11953-02</t>
  </si>
  <si>
    <t>12642-02</t>
  </si>
  <si>
    <t>10737-02</t>
  </si>
  <si>
    <t>16855</t>
  </si>
  <si>
    <t>17325-05</t>
  </si>
  <si>
    <t>12055-03</t>
  </si>
  <si>
    <t>11494-05</t>
  </si>
  <si>
    <t>10533-03</t>
  </si>
  <si>
    <t>04534-03</t>
  </si>
  <si>
    <t>08131-04</t>
  </si>
  <si>
    <t>10334-02</t>
  </si>
  <si>
    <t>13361-02</t>
  </si>
  <si>
    <t>18798-03</t>
  </si>
  <si>
    <t>13362-02</t>
  </si>
  <si>
    <t>06590-04</t>
  </si>
  <si>
    <t>13282-04</t>
  </si>
  <si>
    <t>10335-04</t>
  </si>
  <si>
    <t>05562</t>
  </si>
  <si>
    <t>04027-03</t>
  </si>
  <si>
    <t>04946-03</t>
  </si>
  <si>
    <t>13298-02</t>
  </si>
  <si>
    <t>17632-02</t>
  </si>
  <si>
    <t>14902-01</t>
  </si>
  <si>
    <t>00507-03</t>
  </si>
  <si>
    <t>00506-02</t>
  </si>
  <si>
    <t>05383-03</t>
  </si>
  <si>
    <t>02955-05</t>
  </si>
  <si>
    <t>07900-04</t>
  </si>
  <si>
    <t>01304-06</t>
  </si>
  <si>
    <t>02942-05</t>
  </si>
  <si>
    <t>19497-02</t>
  </si>
  <si>
    <t>01231-02</t>
  </si>
  <si>
    <t>19496-02</t>
  </si>
  <si>
    <t>02600-03</t>
  </si>
  <si>
    <t>02952-04</t>
  </si>
  <si>
    <t>04570-03</t>
  </si>
  <si>
    <t>19081-02</t>
  </si>
  <si>
    <t>04561-04</t>
  </si>
  <si>
    <t>04569-07</t>
  </si>
  <si>
    <t>19072-02</t>
  </si>
  <si>
    <t>02557-05</t>
  </si>
  <si>
    <t>04565-03</t>
  </si>
  <si>
    <t>05806-04</t>
  </si>
  <si>
    <t>12553-05</t>
  </si>
  <si>
    <t>08684</t>
  </si>
  <si>
    <t>17306-03</t>
  </si>
  <si>
    <t>19995-02</t>
  </si>
  <si>
    <t>15094-05</t>
  </si>
  <si>
    <t>10953</t>
  </si>
  <si>
    <t>02808-04</t>
  </si>
  <si>
    <t>17569-02</t>
  </si>
  <si>
    <t>01077-03</t>
  </si>
  <si>
    <t>04580-03</t>
  </si>
  <si>
    <t>11737-03</t>
  </si>
  <si>
    <t>17076-03</t>
  </si>
  <si>
    <t>17078-03</t>
  </si>
  <si>
    <t>12701</t>
  </si>
  <si>
    <t>07918-03</t>
  </si>
  <si>
    <t>08190-04</t>
  </si>
  <si>
    <t>08130-02</t>
  </si>
  <si>
    <t>00193-03</t>
  </si>
  <si>
    <t>08837-02</t>
  </si>
  <si>
    <t>04598-03</t>
  </si>
  <si>
    <t>16898-02</t>
  </si>
  <si>
    <t>17925</t>
  </si>
  <si>
    <t>18764-03</t>
  </si>
  <si>
    <t>16679</t>
  </si>
  <si>
    <t>13284-02</t>
  </si>
  <si>
    <t>13283-02</t>
  </si>
  <si>
    <t>12465</t>
  </si>
  <si>
    <t>00065-02</t>
  </si>
  <si>
    <t>07909-05</t>
  </si>
  <si>
    <t>08344</t>
  </si>
  <si>
    <t>81.30305.0234</t>
  </si>
  <si>
    <t>85.12501.6000</t>
  </si>
  <si>
    <t>16800</t>
  </si>
  <si>
    <t>08911-05</t>
  </si>
  <si>
    <t>16977</t>
  </si>
  <si>
    <t>00609</t>
  </si>
  <si>
    <t>07945</t>
  </si>
  <si>
    <t>17589</t>
  </si>
  <si>
    <t>13390</t>
  </si>
  <si>
    <t>18012-03</t>
  </si>
  <si>
    <t>16351</t>
  </si>
  <si>
    <t>17455</t>
  </si>
  <si>
    <t>17147</t>
  </si>
  <si>
    <t>18566</t>
  </si>
  <si>
    <t>06.13189.0108</t>
  </si>
  <si>
    <t>81.90685.0418</t>
  </si>
  <si>
    <t>10505</t>
  </si>
  <si>
    <t>12375</t>
  </si>
  <si>
    <t>90.91157.8013</t>
  </si>
  <si>
    <t>00813</t>
  </si>
  <si>
    <t>06680</t>
  </si>
  <si>
    <t>81.52120.0026</t>
  </si>
  <si>
    <t>81.25140.0121</t>
  </si>
  <si>
    <t>15230-02</t>
  </si>
  <si>
    <t>81.41610.5728</t>
  </si>
  <si>
    <t>00357-01</t>
  </si>
  <si>
    <t>81.41610.6950</t>
  </si>
  <si>
    <t>09.16012.0114</t>
  </si>
  <si>
    <t>06.15013.0416</t>
  </si>
  <si>
    <t>02669</t>
  </si>
  <si>
    <t>81.27420.6032</t>
  </si>
  <si>
    <t>POKLOPAC KARTERA MAN</t>
  </si>
  <si>
    <t>07218</t>
  </si>
  <si>
    <t>81.97870.0151</t>
  </si>
  <si>
    <t>11956-03</t>
  </si>
  <si>
    <t>EKSPANZIONA POSUDA</t>
  </si>
  <si>
    <t>03239</t>
  </si>
  <si>
    <t>16888</t>
  </si>
  <si>
    <t>00446-03</t>
  </si>
  <si>
    <t>16621-04</t>
  </si>
  <si>
    <t>16361</t>
  </si>
  <si>
    <t>07704</t>
  </si>
  <si>
    <t>15267</t>
  </si>
  <si>
    <t>17170-04</t>
  </si>
  <si>
    <t>08216-02</t>
  </si>
  <si>
    <t>05805-06</t>
  </si>
  <si>
    <t>12376-02</t>
  </si>
  <si>
    <t>04674-01</t>
  </si>
  <si>
    <t>00030-01</t>
  </si>
  <si>
    <t>12992-02</t>
  </si>
  <si>
    <t>10585-02</t>
  </si>
  <si>
    <t>10650-03</t>
  </si>
  <si>
    <t>05310-05</t>
  </si>
  <si>
    <t>10537-05</t>
  </si>
  <si>
    <t>19078-02</t>
  </si>
  <si>
    <t>04673-02</t>
  </si>
  <si>
    <t>17311-02</t>
  </si>
  <si>
    <t>12015-04</t>
  </si>
  <si>
    <t>12316-04</t>
  </si>
  <si>
    <t>01171-05</t>
  </si>
  <si>
    <t>04704-04</t>
  </si>
  <si>
    <t>19165</t>
  </si>
  <si>
    <t>19051</t>
  </si>
  <si>
    <t>04709-04</t>
  </si>
  <si>
    <t>16474-03</t>
  </si>
  <si>
    <t>19080-02</t>
  </si>
  <si>
    <t>19393-01</t>
  </si>
  <si>
    <t>12266-03</t>
  </si>
  <si>
    <t>07447-02</t>
  </si>
  <si>
    <t>03067-04</t>
  </si>
  <si>
    <t>04294-05</t>
  </si>
  <si>
    <t>12017-03</t>
  </si>
  <si>
    <t>03860-04</t>
  </si>
  <si>
    <t>00407-02</t>
  </si>
  <si>
    <t>17025-03</t>
  </si>
  <si>
    <t>17463-02</t>
  </si>
  <si>
    <t>10915-03</t>
  </si>
  <si>
    <t>16867</t>
  </si>
  <si>
    <t>17704</t>
  </si>
  <si>
    <t>00455-04</t>
  </si>
  <si>
    <t>17091-03</t>
  </si>
  <si>
    <t>13048-04</t>
  </si>
  <si>
    <t>17293-03</t>
  </si>
  <si>
    <t>17478-03</t>
  </si>
  <si>
    <t>08415-04</t>
  </si>
  <si>
    <t>13618-03</t>
  </si>
  <si>
    <t>12275-03</t>
  </si>
  <si>
    <t>03879-03</t>
  </si>
  <si>
    <t>03878-04</t>
  </si>
  <si>
    <t>03428-03</t>
  </si>
  <si>
    <t>00485-02</t>
  </si>
  <si>
    <t>00151-05</t>
  </si>
  <si>
    <t>18564-03</t>
  </si>
  <si>
    <t>18563-03</t>
  </si>
  <si>
    <t>01236-03</t>
  </si>
  <si>
    <t>17085-04</t>
  </si>
  <si>
    <t>51.98182.0026</t>
  </si>
  <si>
    <t>13399-01</t>
  </si>
  <si>
    <t>15198-03</t>
  </si>
  <si>
    <t>10834-05</t>
  </si>
  <si>
    <t>12722-04</t>
  </si>
  <si>
    <t>11662-03</t>
  </si>
  <si>
    <t>07680-02</t>
  </si>
  <si>
    <t>04755-02</t>
  </si>
  <si>
    <t>00228</t>
  </si>
  <si>
    <t>12178-03</t>
  </si>
  <si>
    <t>12639-02</t>
  </si>
  <si>
    <t>12295-04</t>
  </si>
  <si>
    <t>14595-04</t>
  </si>
  <si>
    <t>13014-01</t>
  </si>
  <si>
    <t>19175-01</t>
  </si>
  <si>
    <t>12989</t>
  </si>
  <si>
    <t>17131-02</t>
  </si>
  <si>
    <t>12885-02</t>
  </si>
  <si>
    <t>81.27120.6183</t>
  </si>
  <si>
    <t>19381-01</t>
  </si>
  <si>
    <t>17158-02</t>
  </si>
  <si>
    <t>17088-01</t>
  </si>
  <si>
    <t>12135-03</t>
  </si>
  <si>
    <t>16921-02</t>
  </si>
  <si>
    <t>00800-02</t>
  </si>
  <si>
    <t>SENZOR PREDFILTERA GORIVA</t>
  </si>
  <si>
    <t>81.25937.0079</t>
  </si>
  <si>
    <t>00905</t>
  </si>
  <si>
    <t>CIJEV ZA OZRAČIVANJE</t>
  </si>
  <si>
    <t>81.96305.0293</t>
  </si>
  <si>
    <t>03051</t>
  </si>
  <si>
    <t>81.62630.4155</t>
  </si>
  <si>
    <t>81.98183.6115</t>
  </si>
  <si>
    <t>MATICA - HOLENDER</t>
  </si>
  <si>
    <t>16140</t>
  </si>
  <si>
    <t>SENZOR ABS-A</t>
  </si>
  <si>
    <t>81.27120.6146</t>
  </si>
  <si>
    <t>00719</t>
  </si>
  <si>
    <t>OSOVINICA REGISTRA - SVORNJAK</t>
  </si>
  <si>
    <t>06.21569.0282</t>
  </si>
  <si>
    <t>18942</t>
  </si>
  <si>
    <t>PODEŠIVAČ POLUGA KOČNICE - REGISTAR</t>
  </si>
  <si>
    <t>81.50610.6216</t>
  </si>
  <si>
    <t>01229</t>
  </si>
  <si>
    <t>CIJEV ZRAKA INTERKULERA</t>
  </si>
  <si>
    <t>81.96301.0900</t>
  </si>
  <si>
    <t>00592</t>
  </si>
  <si>
    <t>OBUJMICA CIJEVI ZRAKA</t>
  </si>
  <si>
    <t>06.67124.1134</t>
  </si>
  <si>
    <t>00594</t>
  </si>
  <si>
    <t>KUTIJA STEPENIŠTA DESNA DONJA</t>
  </si>
  <si>
    <t>81.61510.0980</t>
  </si>
  <si>
    <t>19782</t>
  </si>
  <si>
    <t>POTENCIOMETAR SVIJETLA</t>
  </si>
  <si>
    <t>81.25907.0225</t>
  </si>
  <si>
    <t>01096</t>
  </si>
  <si>
    <t>POSUDA VODE BRISAČA</t>
  </si>
  <si>
    <t>85.26481.5001</t>
  </si>
  <si>
    <t>00115</t>
  </si>
  <si>
    <t>RETROVIZOR LIJEVI KOMPLET EL. PODESIVI</t>
  </si>
  <si>
    <t>81.63730.6875</t>
  </si>
  <si>
    <t>01804</t>
  </si>
  <si>
    <t>06.11251.2003</t>
  </si>
  <si>
    <t>81.96501.0682</t>
  </si>
  <si>
    <t>PLOČA STEZNA ZADNJEG MOSTA</t>
  </si>
  <si>
    <t>81.41335.0165</t>
  </si>
  <si>
    <t>04433</t>
  </si>
  <si>
    <t>POLUGA ECAS VENTILA</t>
  </si>
  <si>
    <t>01027</t>
  </si>
  <si>
    <t>81.97488.0749</t>
  </si>
  <si>
    <t>STABILIZATOR PREDNJI</t>
  </si>
  <si>
    <t>81.43715.0165</t>
  </si>
  <si>
    <t>15837</t>
  </si>
  <si>
    <t>KOČIONI CILINDAR 20/24 LIJEVI</t>
  </si>
  <si>
    <t>81.50410.6868</t>
  </si>
  <si>
    <t>18186</t>
  </si>
  <si>
    <t>VIJAK PREDNJEG STABILIZATORA</t>
  </si>
  <si>
    <t>06.01494.4718</t>
  </si>
  <si>
    <t>00961</t>
  </si>
  <si>
    <t>NOSAČ LEŽAJA GORNJI</t>
  </si>
  <si>
    <t>81.43705.5200</t>
  </si>
  <si>
    <t>12526</t>
  </si>
  <si>
    <t>ODBOJNIK GIBNJA GUMENI</t>
  </si>
  <si>
    <t>81.96210.0431</t>
  </si>
  <si>
    <t>11703</t>
  </si>
  <si>
    <t>VIJAK ZADNJEG GIBNJA</t>
  </si>
  <si>
    <t>06.09019.0081</t>
  </si>
  <si>
    <t>15484</t>
  </si>
  <si>
    <t xml:space="preserve">MATICA VIJKA STABILIZATORA  </t>
  </si>
  <si>
    <t>06.11240.0406</t>
  </si>
  <si>
    <t>17209</t>
  </si>
  <si>
    <t>BRAGA ZADNJEG GIBNJA</t>
  </si>
  <si>
    <t>06.46119.0028</t>
  </si>
  <si>
    <t>18983</t>
  </si>
  <si>
    <t>VIJAK M14*1.5</t>
  </si>
  <si>
    <t>06.01494.2415</t>
  </si>
  <si>
    <t>07521</t>
  </si>
  <si>
    <t>VIJAK POGONSKOG STABILIZATORA</t>
  </si>
  <si>
    <t>06.01734.6312</t>
  </si>
  <si>
    <t>00252</t>
  </si>
  <si>
    <t>KOMPRESOR KLIME</t>
  </si>
  <si>
    <t>51.77970.7026</t>
  </si>
  <si>
    <t>13077</t>
  </si>
  <si>
    <t>VIJAK NOSAČA Z. ZRAČNOG JASTUKA M18</t>
  </si>
  <si>
    <t>06.01494.6720</t>
  </si>
  <si>
    <t>10610</t>
  </si>
  <si>
    <t>GRANIČNIK NOSAČA ZRAČNOG JASTUKA</t>
  </si>
  <si>
    <t>81.43630.0206</t>
  </si>
  <si>
    <t>10609</t>
  </si>
  <si>
    <t>KVAKA VRATA DESNA VANJSKA</t>
  </si>
  <si>
    <t>81.62641.6080</t>
  </si>
  <si>
    <t>15266</t>
  </si>
  <si>
    <t>KVAKA VRATA LIJEVA VANJSKA</t>
  </si>
  <si>
    <t>81.62641.6079</t>
  </si>
  <si>
    <t>16334</t>
  </si>
  <si>
    <t>NOX SENZOR</t>
  </si>
  <si>
    <t>51.15408.0029</t>
  </si>
  <si>
    <t>01068</t>
  </si>
  <si>
    <t>VENTIL REGULACIJE ZRAKA TURBINE</t>
  </si>
  <si>
    <t>51.09413.0029</t>
  </si>
  <si>
    <t>01042</t>
  </si>
  <si>
    <t>GUMENI NOSAČ AUSPUHA M10*15*15</t>
  </si>
  <si>
    <t>81.96210.0144</t>
  </si>
  <si>
    <t>01043</t>
  </si>
  <si>
    <t>STEZALJKA ISPUŠNE CIJEVI</t>
  </si>
  <si>
    <t>81.97420.2017</t>
  </si>
  <si>
    <t>17566</t>
  </si>
  <si>
    <t>06.67049.0004</t>
  </si>
  <si>
    <t>17567</t>
  </si>
  <si>
    <t>81.25505.6600</t>
  </si>
  <si>
    <t>FILTER ZRAKA UNUTARNJI</t>
  </si>
  <si>
    <t>81.08405.0036</t>
  </si>
  <si>
    <t>19969</t>
  </si>
  <si>
    <t>UZDUŽNA SPONA</t>
  </si>
  <si>
    <t>85.46610.6162</t>
  </si>
  <si>
    <t>15672</t>
  </si>
  <si>
    <t>BLOK VENTIL MJENJAČA BRZE-SPORE</t>
  </si>
  <si>
    <t>81.32550.6019</t>
  </si>
  <si>
    <t>10031</t>
  </si>
  <si>
    <t>SERVO (KLIN) ZA BIRANJE BRZINA</t>
  </si>
  <si>
    <t>81.32523.0219</t>
  </si>
  <si>
    <t>10032</t>
  </si>
  <si>
    <t>NOX SENZOR POSLIJE KATALIZATORA</t>
  </si>
  <si>
    <t>51.15408.9018</t>
  </si>
  <si>
    <t>00490</t>
  </si>
  <si>
    <t>GAZIŠTE STEPENICE DONJE LIJEVO</t>
  </si>
  <si>
    <t>81.61510.5187</t>
  </si>
  <si>
    <t>01054</t>
  </si>
  <si>
    <t>LEŽAJ PREDNJEG KOTAČA SA ČITAČEM ABS-A</t>
  </si>
  <si>
    <t>81.93420.0349</t>
  </si>
  <si>
    <t>19095</t>
  </si>
  <si>
    <t>PRIGUŠIVAČ ISUŠIVAČA ZRAKA</t>
  </si>
  <si>
    <t>81.52101.6264</t>
  </si>
  <si>
    <t>19092</t>
  </si>
  <si>
    <t>DAVAČ PROTOKA ZRAKA TURBINE</t>
  </si>
  <si>
    <t>51.27421.0216</t>
  </si>
  <si>
    <t>17711</t>
  </si>
  <si>
    <t>SEMERING PREDNJE GLAVČINE</t>
  </si>
  <si>
    <t>81.52403.6001</t>
  </si>
  <si>
    <t>19493</t>
  </si>
  <si>
    <t>RUČKA DESNIH VRATA</t>
  </si>
  <si>
    <t>81.62630.4156</t>
  </si>
  <si>
    <t>14594</t>
  </si>
  <si>
    <t>LIJEVO MALO ŠIROKOKUTNO OGLEDALO</t>
  </si>
  <si>
    <t>81.63730.6751</t>
  </si>
  <si>
    <t>01814</t>
  </si>
  <si>
    <t>81.63732.0095</t>
  </si>
  <si>
    <t>19977</t>
  </si>
  <si>
    <t>BRTVENI PRSTEN TERMOSTATA</t>
  </si>
  <si>
    <t>06.56939.0140</t>
  </si>
  <si>
    <t>15342</t>
  </si>
  <si>
    <t>81.62651.0088</t>
  </si>
  <si>
    <t>13825</t>
  </si>
  <si>
    <t>VODILICA EL.PODIZAČA STAKLA</t>
  </si>
  <si>
    <t>81.62651.0055</t>
  </si>
  <si>
    <t>13824</t>
  </si>
  <si>
    <t>06.09016.0321</t>
  </si>
  <si>
    <t>15577</t>
  </si>
  <si>
    <t>ZATVARAČ POKLOPCA KUTIJE AKUMULATORA</t>
  </si>
  <si>
    <t>06.43809.0185</t>
  </si>
  <si>
    <t>13252</t>
  </si>
  <si>
    <t>VOLAN BEZ ZRAČNOG JASTUKA 460 MM</t>
  </si>
  <si>
    <t>81.46430.0086</t>
  </si>
  <si>
    <t>17234</t>
  </si>
  <si>
    <t>64.62680.6004</t>
  </si>
  <si>
    <t>06.56639.0019</t>
  </si>
  <si>
    <t>06.56639.0020</t>
  </si>
  <si>
    <t>81.61975.0265</t>
  </si>
  <si>
    <t>81.30725.6114</t>
  </si>
  <si>
    <t>51.12502.0014</t>
  </si>
  <si>
    <t>81.43704.0074</t>
  </si>
  <si>
    <t>85.41303.0009</t>
  </si>
  <si>
    <t>81.41303.0081</t>
  </si>
  <si>
    <t>81.41303.0078</t>
  </si>
  <si>
    <t>81.25101.6578</t>
  </si>
  <si>
    <t>81.25101.6595</t>
  </si>
  <si>
    <t>81.25101.6596</t>
  </si>
  <si>
    <t>81.50221.6153</t>
  </si>
  <si>
    <t>81.33215.0014</t>
  </si>
  <si>
    <t>51.12503.6003</t>
  </si>
  <si>
    <t>81.52155.0047</t>
  </si>
  <si>
    <t>81.12501.6129</t>
  </si>
  <si>
    <t>51.00900.6550</t>
  </si>
  <si>
    <t>81.12902.6000</t>
  </si>
  <si>
    <t>81.44205.6034</t>
  </si>
  <si>
    <t>81.96305.0151</t>
  </si>
  <si>
    <t>06.11251.2005</t>
  </si>
  <si>
    <t>06.11251.2008</t>
  </si>
  <si>
    <t>06.67123.4620</t>
  </si>
  <si>
    <t>81.90801.0225</t>
  </si>
  <si>
    <t>81.62645.6055</t>
  </si>
  <si>
    <t>81.63730.6736</t>
  </si>
  <si>
    <t>81.62641.0118</t>
  </si>
  <si>
    <t>81.32655.6481</t>
  </si>
  <si>
    <t>81.46430.0089</t>
  </si>
  <si>
    <t>ZAKOVICE ZA FERODE   8X18  (PAK 100 KOM)</t>
  </si>
  <si>
    <t>UKUPNO BEZ PDV-a</t>
  </si>
  <si>
    <r>
      <t xml:space="preserve">* U stupac 4 (kataloški broj) upisati </t>
    </r>
    <r>
      <rPr>
        <b/>
        <sz val="10"/>
        <rFont val="Arial"/>
        <family val="2"/>
        <charset val="238"/>
      </rPr>
      <t>kataloški broj jednakovrijednog prozvoda ili novi MAN kataloški broj</t>
    </r>
    <r>
      <rPr>
        <sz val="10"/>
        <rFont val="Arial"/>
        <family val="2"/>
        <charset val="238"/>
      </rPr>
      <t xml:space="preserve"> ukoliko je došlo do promjene kataloškog broja MAN iz stupca 3.
Jedinične i ukupne cijene upisivati sa najviše </t>
    </r>
    <r>
      <rPr>
        <b/>
        <sz val="10"/>
        <rFont val="Arial"/>
        <family val="2"/>
        <charset val="238"/>
      </rPr>
      <t>dva decimalna mjesta</t>
    </r>
    <r>
      <rPr>
        <sz val="10"/>
        <rFont val="Arial"/>
        <family val="2"/>
        <charset val="238"/>
      </rPr>
      <t xml:space="preserve">.
</t>
    </r>
  </si>
  <si>
    <t>Kataloški broj*</t>
  </si>
  <si>
    <t>Proizvođač</t>
  </si>
  <si>
    <t>Evidencijski broj nabave: E-MV 014/26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</si>
</sst>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2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49" fontId="2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 applyProtection="1">
      <alignment horizontal="center" vertical="center"/>
      <protection locked="0"/>
    </xf>
    <xf numFmtId="1" fontId="11" fillId="0" borderId="1" xfId="0" applyNumberFormat="1" applyFont="1" applyFill="1" applyBorder="1" applyAlignment="1">
      <alignment vertical="center"/>
    </xf>
    <xf numFmtId="0" fontId="11" fillId="0" borderId="1" xfId="1" applyFont="1" applyFill="1" applyBorder="1" applyAlignment="1" applyProtection="1">
      <alignment vertical="center"/>
    </xf>
    <xf numFmtId="49" fontId="11" fillId="0" borderId="1" xfId="1" applyNumberFormat="1" applyFont="1" applyFill="1" applyBorder="1" applyAlignment="1" applyProtection="1">
      <alignment horizontal="center" vertical="center"/>
    </xf>
    <xf numFmtId="4" fontId="9" fillId="0" borderId="3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4" fontId="1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top" wrapText="1"/>
    </xf>
    <xf numFmtId="4" fontId="11" fillId="0" borderId="0" xfId="0" applyNumberFormat="1" applyFont="1" applyFill="1"/>
    <xf numFmtId="0" fontId="11" fillId="0" borderId="0" xfId="0" applyFont="1" applyFill="1"/>
    <xf numFmtId="49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 applyProtection="1">
      <alignment horizontal="center" vertical="center"/>
      <protection locked="0"/>
    </xf>
  </cellXfs>
  <cellStyles count="5">
    <cellStyle name="Comma 2" xfId="2" xr:uid="{00000000-0005-0000-0000-000000000000}"/>
    <cellStyle name="Comma 2 2" xfId="4" xr:uid="{00000000-0005-0000-0000-000001000000}"/>
    <cellStyle name="Good" xfId="1" builtinId="26"/>
    <cellStyle name="Normal" xfId="0" builtinId="0"/>
    <cellStyle name="Normal 2" xfId="3" xr:uid="{00000000-0005-0000-0000-000004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K718"/>
  <sheetViews>
    <sheetView tabSelected="1" topLeftCell="A697" zoomScale="90" zoomScaleNormal="90" workbookViewId="0">
      <selection activeCell="J715" sqref="J715"/>
    </sheetView>
  </sheetViews>
  <sheetFormatPr defaultColWidth="8.77734375" defaultRowHeight="21" customHeight="1" x14ac:dyDescent="0.2"/>
  <cols>
    <col min="1" max="1" width="3.77734375" style="4" customWidth="1"/>
    <col min="2" max="2" width="37.109375" style="7" customWidth="1"/>
    <col min="3" max="3" width="13.44140625" style="1" customWidth="1"/>
    <col min="4" max="4" width="9.5546875" style="1" hidden="1" customWidth="1"/>
    <col min="5" max="5" width="15" style="2" customWidth="1"/>
    <col min="6" max="6" width="15" style="3" customWidth="1"/>
    <col min="7" max="7" width="6.88671875" style="3" customWidth="1"/>
    <col min="8" max="8" width="6.6640625" style="4" customWidth="1"/>
    <col min="9" max="9" width="9.77734375" style="5" customWidth="1"/>
    <col min="10" max="10" width="12.109375" style="6" customWidth="1"/>
    <col min="11" max="11" width="8.77734375" style="5"/>
    <col min="12" max="16384" width="8.77734375" style="7"/>
  </cols>
  <sheetData>
    <row r="1" spans="1:11" ht="21" customHeight="1" x14ac:dyDescent="0.2">
      <c r="A1" s="8" t="s">
        <v>2026</v>
      </c>
      <c r="B1" s="8"/>
    </row>
    <row r="3" spans="1:11" ht="21" customHeight="1" x14ac:dyDescent="0.25">
      <c r="A3" s="9" t="s">
        <v>1366</v>
      </c>
      <c r="B3" s="9"/>
      <c r="C3" s="9"/>
      <c r="D3" s="9"/>
      <c r="E3" s="9"/>
      <c r="F3" s="9"/>
      <c r="G3" s="9"/>
      <c r="H3" s="9"/>
      <c r="I3" s="9"/>
      <c r="J3" s="9"/>
    </row>
    <row r="4" spans="1:11" ht="21" customHeight="1" x14ac:dyDescent="0.2">
      <c r="A4" s="10" t="s">
        <v>1367</v>
      </c>
      <c r="B4" s="10"/>
      <c r="C4" s="10"/>
      <c r="D4" s="10"/>
      <c r="E4" s="10"/>
      <c r="F4" s="10"/>
      <c r="G4" s="10"/>
      <c r="H4" s="10"/>
      <c r="I4" s="10"/>
      <c r="J4" s="10"/>
    </row>
    <row r="5" spans="1:11" ht="21" customHeight="1" x14ac:dyDescent="0.2">
      <c r="A5" s="11" t="s">
        <v>100</v>
      </c>
      <c r="B5" s="11" t="s">
        <v>233</v>
      </c>
      <c r="C5" s="12" t="s">
        <v>111</v>
      </c>
      <c r="D5" s="12" t="s">
        <v>76</v>
      </c>
      <c r="E5" s="13" t="s">
        <v>232</v>
      </c>
      <c r="F5" s="14"/>
      <c r="G5" s="11" t="s">
        <v>1506</v>
      </c>
      <c r="H5" s="11" t="s">
        <v>341</v>
      </c>
      <c r="I5" s="15" t="s">
        <v>1266</v>
      </c>
      <c r="J5" s="15" t="s">
        <v>314</v>
      </c>
    </row>
    <row r="6" spans="1:11" ht="21" customHeight="1" x14ac:dyDescent="0.2">
      <c r="A6" s="16"/>
      <c r="B6" s="16"/>
      <c r="C6" s="16"/>
      <c r="D6" s="16"/>
      <c r="E6" s="17" t="s">
        <v>2024</v>
      </c>
      <c r="F6" s="18" t="s">
        <v>2025</v>
      </c>
      <c r="G6" s="19"/>
      <c r="H6" s="19"/>
      <c r="I6" s="20"/>
      <c r="J6" s="20"/>
    </row>
    <row r="7" spans="1:11" s="39" customFormat="1" ht="21" customHeight="1" x14ac:dyDescent="0.2">
      <c r="A7" s="26">
        <v>1</v>
      </c>
      <c r="B7" s="22" t="s">
        <v>400</v>
      </c>
      <c r="C7" s="23" t="s">
        <v>974</v>
      </c>
      <c r="D7" s="23" t="s">
        <v>1510</v>
      </c>
      <c r="E7" s="24"/>
      <c r="F7" s="25"/>
      <c r="G7" s="25" t="s">
        <v>1507</v>
      </c>
      <c r="H7" s="26">
        <v>1</v>
      </c>
      <c r="I7" s="27"/>
      <c r="J7" s="21">
        <f t="shared" ref="J7" si="0">I7*H7</f>
        <v>0</v>
      </c>
      <c r="K7" s="38"/>
    </row>
    <row r="8" spans="1:11" s="39" customFormat="1" ht="21" customHeight="1" x14ac:dyDescent="0.2">
      <c r="A8" s="26">
        <v>2</v>
      </c>
      <c r="B8" s="28" t="s">
        <v>58</v>
      </c>
      <c r="C8" s="23" t="s">
        <v>975</v>
      </c>
      <c r="D8" s="23" t="s">
        <v>115</v>
      </c>
      <c r="E8" s="24"/>
      <c r="F8" s="25"/>
      <c r="G8" s="25" t="s">
        <v>1507</v>
      </c>
      <c r="H8" s="26">
        <v>1</v>
      </c>
      <c r="I8" s="27"/>
      <c r="J8" s="21">
        <f t="shared" ref="J8:J71" si="1">I8*H8</f>
        <v>0</v>
      </c>
      <c r="K8" s="38"/>
    </row>
    <row r="9" spans="1:11" s="39" customFormat="1" ht="21" customHeight="1" x14ac:dyDescent="0.2">
      <c r="A9" s="26">
        <v>3</v>
      </c>
      <c r="B9" s="28" t="s">
        <v>313</v>
      </c>
      <c r="C9" s="23" t="s">
        <v>976</v>
      </c>
      <c r="D9" s="23" t="s">
        <v>1511</v>
      </c>
      <c r="E9" s="24"/>
      <c r="F9" s="25"/>
      <c r="G9" s="25" t="s">
        <v>1507</v>
      </c>
      <c r="H9" s="26">
        <v>1</v>
      </c>
      <c r="I9" s="27"/>
      <c r="J9" s="21">
        <f t="shared" si="1"/>
        <v>0</v>
      </c>
      <c r="K9" s="38"/>
    </row>
    <row r="10" spans="1:11" s="39" customFormat="1" ht="21" customHeight="1" x14ac:dyDescent="0.2">
      <c r="A10" s="26">
        <v>4</v>
      </c>
      <c r="B10" s="28" t="s">
        <v>313</v>
      </c>
      <c r="C10" s="23" t="s">
        <v>977</v>
      </c>
      <c r="D10" s="23" t="s">
        <v>978</v>
      </c>
      <c r="E10" s="24"/>
      <c r="F10" s="25"/>
      <c r="G10" s="25" t="s">
        <v>1507</v>
      </c>
      <c r="H10" s="26">
        <v>1</v>
      </c>
      <c r="I10" s="27"/>
      <c r="J10" s="21">
        <f t="shared" si="1"/>
        <v>0</v>
      </c>
      <c r="K10" s="38"/>
    </row>
    <row r="11" spans="1:11" s="39" customFormat="1" ht="21" customHeight="1" x14ac:dyDescent="0.2">
      <c r="A11" s="26">
        <v>5</v>
      </c>
      <c r="B11" s="28" t="s">
        <v>312</v>
      </c>
      <c r="C11" s="23" t="s">
        <v>979</v>
      </c>
      <c r="D11" s="23" t="s">
        <v>980</v>
      </c>
      <c r="E11" s="24"/>
      <c r="F11" s="25"/>
      <c r="G11" s="25" t="s">
        <v>1507</v>
      </c>
      <c r="H11" s="26">
        <v>1</v>
      </c>
      <c r="I11" s="27"/>
      <c r="J11" s="21">
        <f t="shared" si="1"/>
        <v>0</v>
      </c>
      <c r="K11" s="38"/>
    </row>
    <row r="12" spans="1:11" s="39" customFormat="1" ht="21" customHeight="1" x14ac:dyDescent="0.2">
      <c r="A12" s="26">
        <v>6</v>
      </c>
      <c r="B12" s="22" t="s">
        <v>1368</v>
      </c>
      <c r="C12" s="24" t="s">
        <v>1420</v>
      </c>
      <c r="D12" s="23" t="s">
        <v>393</v>
      </c>
      <c r="E12" s="24"/>
      <c r="F12" s="25"/>
      <c r="G12" s="25" t="s">
        <v>1507</v>
      </c>
      <c r="H12" s="26">
        <v>1</v>
      </c>
      <c r="I12" s="27"/>
      <c r="J12" s="21">
        <f t="shared" si="1"/>
        <v>0</v>
      </c>
      <c r="K12" s="38"/>
    </row>
    <row r="13" spans="1:11" s="39" customFormat="1" ht="21" customHeight="1" x14ac:dyDescent="0.2">
      <c r="A13" s="26">
        <v>7</v>
      </c>
      <c r="B13" s="22" t="s">
        <v>427</v>
      </c>
      <c r="C13" s="23" t="s">
        <v>981</v>
      </c>
      <c r="D13" s="23" t="s">
        <v>1512</v>
      </c>
      <c r="E13" s="24"/>
      <c r="F13" s="25"/>
      <c r="G13" s="25" t="s">
        <v>1507</v>
      </c>
      <c r="H13" s="26">
        <v>1</v>
      </c>
      <c r="I13" s="27"/>
      <c r="J13" s="21">
        <f t="shared" si="1"/>
        <v>0</v>
      </c>
      <c r="K13" s="38"/>
    </row>
    <row r="14" spans="1:11" s="39" customFormat="1" ht="21" customHeight="1" x14ac:dyDescent="0.2">
      <c r="A14" s="26">
        <v>8</v>
      </c>
      <c r="B14" s="22" t="s">
        <v>1369</v>
      </c>
      <c r="C14" s="23" t="s">
        <v>1370</v>
      </c>
      <c r="D14" s="23" t="s">
        <v>1513</v>
      </c>
      <c r="E14" s="24"/>
      <c r="F14" s="25"/>
      <c r="G14" s="25" t="s">
        <v>1507</v>
      </c>
      <c r="H14" s="26">
        <v>1</v>
      </c>
      <c r="I14" s="27"/>
      <c r="J14" s="21">
        <f t="shared" si="1"/>
        <v>0</v>
      </c>
      <c r="K14" s="38"/>
    </row>
    <row r="15" spans="1:11" s="39" customFormat="1" ht="21" customHeight="1" x14ac:dyDescent="0.2">
      <c r="A15" s="26">
        <v>9</v>
      </c>
      <c r="B15" s="22" t="s">
        <v>1371</v>
      </c>
      <c r="C15" s="23" t="s">
        <v>1372</v>
      </c>
      <c r="D15" s="23" t="s">
        <v>1514</v>
      </c>
      <c r="E15" s="24"/>
      <c r="F15" s="25"/>
      <c r="G15" s="25" t="s">
        <v>1507</v>
      </c>
      <c r="H15" s="26">
        <v>1</v>
      </c>
      <c r="I15" s="27"/>
      <c r="J15" s="21">
        <f t="shared" si="1"/>
        <v>0</v>
      </c>
      <c r="K15" s="38"/>
    </row>
    <row r="16" spans="1:11" s="39" customFormat="1" ht="21" customHeight="1" x14ac:dyDescent="0.2">
      <c r="A16" s="26">
        <v>10</v>
      </c>
      <c r="B16" s="22" t="s">
        <v>1374</v>
      </c>
      <c r="C16" s="23" t="s">
        <v>1373</v>
      </c>
      <c r="D16" s="23" t="s">
        <v>1515</v>
      </c>
      <c r="E16" s="24"/>
      <c r="F16" s="25"/>
      <c r="G16" s="25" t="s">
        <v>1507</v>
      </c>
      <c r="H16" s="26">
        <v>1</v>
      </c>
      <c r="I16" s="27"/>
      <c r="J16" s="21">
        <f t="shared" si="1"/>
        <v>0</v>
      </c>
      <c r="K16" s="38"/>
    </row>
    <row r="17" spans="1:11" s="39" customFormat="1" ht="21" customHeight="1" x14ac:dyDescent="0.2">
      <c r="A17" s="26">
        <v>11</v>
      </c>
      <c r="B17" s="22" t="s">
        <v>1942</v>
      </c>
      <c r="C17" s="23" t="s">
        <v>1943</v>
      </c>
      <c r="D17" s="23" t="s">
        <v>1944</v>
      </c>
      <c r="E17" s="24"/>
      <c r="F17" s="25"/>
      <c r="G17" s="25" t="s">
        <v>1507</v>
      </c>
      <c r="H17" s="26">
        <v>1</v>
      </c>
      <c r="I17" s="27"/>
      <c r="J17" s="21">
        <f t="shared" si="1"/>
        <v>0</v>
      </c>
      <c r="K17" s="38"/>
    </row>
    <row r="18" spans="1:11" s="39" customFormat="1" ht="21" customHeight="1" x14ac:dyDescent="0.2">
      <c r="A18" s="26">
        <v>12</v>
      </c>
      <c r="B18" s="22" t="s">
        <v>531</v>
      </c>
      <c r="C18" s="23" t="s">
        <v>1375</v>
      </c>
      <c r="D18" s="23" t="s">
        <v>1516</v>
      </c>
      <c r="E18" s="24"/>
      <c r="F18" s="25"/>
      <c r="G18" s="25" t="s">
        <v>1507</v>
      </c>
      <c r="H18" s="26">
        <v>1</v>
      </c>
      <c r="I18" s="27"/>
      <c r="J18" s="21">
        <f t="shared" si="1"/>
        <v>0</v>
      </c>
      <c r="K18" s="38"/>
    </row>
    <row r="19" spans="1:11" s="39" customFormat="1" ht="21" customHeight="1" x14ac:dyDescent="0.2">
      <c r="A19" s="26">
        <v>13</v>
      </c>
      <c r="B19" s="22" t="s">
        <v>1897</v>
      </c>
      <c r="C19" s="23" t="s">
        <v>1898</v>
      </c>
      <c r="D19" s="23" t="s">
        <v>1899</v>
      </c>
      <c r="E19" s="24"/>
      <c r="F19" s="25"/>
      <c r="G19" s="25" t="s">
        <v>1507</v>
      </c>
      <c r="H19" s="26">
        <v>1</v>
      </c>
      <c r="I19" s="27"/>
      <c r="J19" s="21">
        <f t="shared" si="1"/>
        <v>0</v>
      </c>
      <c r="K19" s="38"/>
    </row>
    <row r="20" spans="1:11" s="39" customFormat="1" ht="21" customHeight="1" x14ac:dyDescent="0.2">
      <c r="A20" s="26">
        <v>14</v>
      </c>
      <c r="B20" s="22" t="s">
        <v>203</v>
      </c>
      <c r="C20" s="23" t="s">
        <v>982</v>
      </c>
      <c r="D20" s="30" t="s">
        <v>1517</v>
      </c>
      <c r="E20" s="24"/>
      <c r="F20" s="25"/>
      <c r="G20" s="25" t="s">
        <v>1507</v>
      </c>
      <c r="H20" s="26">
        <v>1</v>
      </c>
      <c r="I20" s="27"/>
      <c r="J20" s="21">
        <f t="shared" si="1"/>
        <v>0</v>
      </c>
      <c r="K20" s="38"/>
    </row>
    <row r="21" spans="1:11" s="39" customFormat="1" ht="21" customHeight="1" x14ac:dyDescent="0.2">
      <c r="A21" s="26">
        <v>15</v>
      </c>
      <c r="B21" s="29" t="s">
        <v>204</v>
      </c>
      <c r="C21" s="30" t="s">
        <v>983</v>
      </c>
      <c r="D21" s="30" t="s">
        <v>1518</v>
      </c>
      <c r="E21" s="24"/>
      <c r="F21" s="25"/>
      <c r="G21" s="25" t="s">
        <v>1507</v>
      </c>
      <c r="H21" s="26">
        <v>1</v>
      </c>
      <c r="I21" s="27"/>
      <c r="J21" s="21">
        <f t="shared" si="1"/>
        <v>0</v>
      </c>
      <c r="K21" s="38"/>
    </row>
    <row r="22" spans="1:11" s="39" customFormat="1" ht="21" customHeight="1" x14ac:dyDescent="0.2">
      <c r="A22" s="26">
        <v>16</v>
      </c>
      <c r="B22" s="22" t="s">
        <v>524</v>
      </c>
      <c r="C22" s="23" t="s">
        <v>984</v>
      </c>
      <c r="D22" s="23" t="s">
        <v>1519</v>
      </c>
      <c r="E22" s="24"/>
      <c r="F22" s="25"/>
      <c r="G22" s="25" t="s">
        <v>1507</v>
      </c>
      <c r="H22" s="26">
        <v>1</v>
      </c>
      <c r="I22" s="27"/>
      <c r="J22" s="21">
        <f t="shared" si="1"/>
        <v>0</v>
      </c>
      <c r="K22" s="38"/>
    </row>
    <row r="23" spans="1:11" s="39" customFormat="1" ht="21" customHeight="1" x14ac:dyDescent="0.2">
      <c r="A23" s="26">
        <v>17</v>
      </c>
      <c r="B23" s="22" t="s">
        <v>1376</v>
      </c>
      <c r="C23" s="23" t="s">
        <v>1377</v>
      </c>
      <c r="D23" s="23" t="s">
        <v>1520</v>
      </c>
      <c r="E23" s="24"/>
      <c r="F23" s="25"/>
      <c r="G23" s="25" t="s">
        <v>1507</v>
      </c>
      <c r="H23" s="26">
        <v>1</v>
      </c>
      <c r="I23" s="27"/>
      <c r="J23" s="21">
        <f t="shared" si="1"/>
        <v>0</v>
      </c>
      <c r="K23" s="38"/>
    </row>
    <row r="24" spans="1:11" s="39" customFormat="1" ht="21" customHeight="1" x14ac:dyDescent="0.2">
      <c r="A24" s="26">
        <v>18</v>
      </c>
      <c r="B24" s="22" t="s">
        <v>458</v>
      </c>
      <c r="C24" s="23" t="s">
        <v>985</v>
      </c>
      <c r="D24" s="23" t="s">
        <v>116</v>
      </c>
      <c r="E24" s="24"/>
      <c r="F24" s="25"/>
      <c r="G24" s="25" t="s">
        <v>1507</v>
      </c>
      <c r="H24" s="26">
        <v>1</v>
      </c>
      <c r="I24" s="27"/>
      <c r="J24" s="21">
        <f t="shared" si="1"/>
        <v>0</v>
      </c>
      <c r="K24" s="38"/>
    </row>
    <row r="25" spans="1:11" s="39" customFormat="1" ht="21" customHeight="1" x14ac:dyDescent="0.2">
      <c r="A25" s="26">
        <v>19</v>
      </c>
      <c r="B25" s="40" t="s">
        <v>986</v>
      </c>
      <c r="C25" s="24" t="s">
        <v>1990</v>
      </c>
      <c r="D25" s="23" t="s">
        <v>383</v>
      </c>
      <c r="E25" s="24"/>
      <c r="F25" s="25"/>
      <c r="G25" s="25" t="s">
        <v>1507</v>
      </c>
      <c r="H25" s="26">
        <v>1</v>
      </c>
      <c r="I25" s="27"/>
      <c r="J25" s="21">
        <f t="shared" si="1"/>
        <v>0</v>
      </c>
      <c r="K25" s="38"/>
    </row>
    <row r="26" spans="1:11" s="39" customFormat="1" ht="21" customHeight="1" x14ac:dyDescent="0.2">
      <c r="A26" s="26">
        <v>20</v>
      </c>
      <c r="B26" s="22" t="s">
        <v>1378</v>
      </c>
      <c r="C26" s="23" t="s">
        <v>1379</v>
      </c>
      <c r="D26" s="23" t="s">
        <v>1521</v>
      </c>
      <c r="E26" s="24"/>
      <c r="F26" s="25"/>
      <c r="G26" s="25" t="s">
        <v>1507</v>
      </c>
      <c r="H26" s="26">
        <v>1</v>
      </c>
      <c r="I26" s="27"/>
      <c r="J26" s="21">
        <f t="shared" si="1"/>
        <v>0</v>
      </c>
      <c r="K26" s="38"/>
    </row>
    <row r="27" spans="1:11" s="39" customFormat="1" ht="21" customHeight="1" x14ac:dyDescent="0.2">
      <c r="A27" s="26">
        <v>21</v>
      </c>
      <c r="B27" s="22" t="s">
        <v>67</v>
      </c>
      <c r="C27" s="23" t="s">
        <v>987</v>
      </c>
      <c r="D27" s="23" t="s">
        <v>988</v>
      </c>
      <c r="E27" s="24"/>
      <c r="F27" s="25"/>
      <c r="G27" s="25" t="s">
        <v>1507</v>
      </c>
      <c r="H27" s="26">
        <v>1</v>
      </c>
      <c r="I27" s="27"/>
      <c r="J27" s="21">
        <f t="shared" si="1"/>
        <v>0</v>
      </c>
      <c r="K27" s="38"/>
    </row>
    <row r="28" spans="1:11" s="39" customFormat="1" ht="21" customHeight="1" x14ac:dyDescent="0.2">
      <c r="A28" s="26">
        <v>22</v>
      </c>
      <c r="B28" s="22" t="s">
        <v>1381</v>
      </c>
      <c r="C28" s="23" t="s">
        <v>1380</v>
      </c>
      <c r="D28" s="23" t="s">
        <v>77</v>
      </c>
      <c r="E28" s="24"/>
      <c r="F28" s="25"/>
      <c r="G28" s="25" t="s">
        <v>1507</v>
      </c>
      <c r="H28" s="26">
        <v>1</v>
      </c>
      <c r="I28" s="27"/>
      <c r="J28" s="21">
        <f t="shared" si="1"/>
        <v>0</v>
      </c>
      <c r="K28" s="38"/>
    </row>
    <row r="29" spans="1:11" s="39" customFormat="1" ht="21" customHeight="1" x14ac:dyDescent="0.2">
      <c r="A29" s="26">
        <v>23</v>
      </c>
      <c r="B29" s="22" t="s">
        <v>1382</v>
      </c>
      <c r="C29" s="23" t="s">
        <v>1383</v>
      </c>
      <c r="D29" s="23" t="s">
        <v>989</v>
      </c>
      <c r="E29" s="24"/>
      <c r="F29" s="25"/>
      <c r="G29" s="25" t="s">
        <v>1507</v>
      </c>
      <c r="H29" s="26">
        <v>1</v>
      </c>
      <c r="I29" s="27"/>
      <c r="J29" s="21">
        <f t="shared" si="1"/>
        <v>0</v>
      </c>
      <c r="K29" s="38"/>
    </row>
    <row r="30" spans="1:11" s="39" customFormat="1" ht="21" customHeight="1" x14ac:dyDescent="0.2">
      <c r="A30" s="26">
        <v>24</v>
      </c>
      <c r="B30" s="22" t="s">
        <v>1384</v>
      </c>
      <c r="C30" s="23" t="s">
        <v>1385</v>
      </c>
      <c r="D30" s="23" t="s">
        <v>1522</v>
      </c>
      <c r="E30" s="24"/>
      <c r="F30" s="25"/>
      <c r="G30" s="25" t="s">
        <v>1507</v>
      </c>
      <c r="H30" s="26">
        <v>1</v>
      </c>
      <c r="I30" s="27"/>
      <c r="J30" s="21">
        <f t="shared" si="1"/>
        <v>0</v>
      </c>
      <c r="K30" s="38"/>
    </row>
    <row r="31" spans="1:11" s="39" customFormat="1" ht="21" customHeight="1" x14ac:dyDescent="0.2">
      <c r="A31" s="26">
        <v>25</v>
      </c>
      <c r="B31" s="22" t="s">
        <v>514</v>
      </c>
      <c r="C31" s="23" t="s">
        <v>1386</v>
      </c>
      <c r="D31" s="23" t="s">
        <v>515</v>
      </c>
      <c r="E31" s="24"/>
      <c r="F31" s="25"/>
      <c r="G31" s="25" t="s">
        <v>1507</v>
      </c>
      <c r="H31" s="26">
        <v>1</v>
      </c>
      <c r="I31" s="27"/>
      <c r="J31" s="21">
        <f t="shared" si="1"/>
        <v>0</v>
      </c>
      <c r="K31" s="38"/>
    </row>
    <row r="32" spans="1:11" s="39" customFormat="1" ht="21" customHeight="1" x14ac:dyDescent="0.2">
      <c r="A32" s="26">
        <v>26</v>
      </c>
      <c r="B32" s="22" t="s">
        <v>514</v>
      </c>
      <c r="C32" s="23" t="s">
        <v>1387</v>
      </c>
      <c r="D32" s="23" t="s">
        <v>513</v>
      </c>
      <c r="E32" s="24"/>
      <c r="F32" s="25"/>
      <c r="G32" s="25" t="s">
        <v>1507</v>
      </c>
      <c r="H32" s="26">
        <v>1</v>
      </c>
      <c r="I32" s="27"/>
      <c r="J32" s="21">
        <f t="shared" si="1"/>
        <v>0</v>
      </c>
      <c r="K32" s="38"/>
    </row>
    <row r="33" spans="1:11" s="39" customFormat="1" ht="21" customHeight="1" x14ac:dyDescent="0.2">
      <c r="A33" s="26">
        <v>27</v>
      </c>
      <c r="B33" s="28" t="s">
        <v>486</v>
      </c>
      <c r="C33" s="23" t="s">
        <v>990</v>
      </c>
      <c r="D33" s="23" t="s">
        <v>1523</v>
      </c>
      <c r="E33" s="24"/>
      <c r="F33" s="25"/>
      <c r="G33" s="25" t="s">
        <v>1507</v>
      </c>
      <c r="H33" s="26">
        <v>1</v>
      </c>
      <c r="I33" s="27"/>
      <c r="J33" s="21">
        <f t="shared" si="1"/>
        <v>0</v>
      </c>
      <c r="K33" s="38"/>
    </row>
    <row r="34" spans="1:11" s="39" customFormat="1" ht="21" customHeight="1" x14ac:dyDescent="0.2">
      <c r="A34" s="26">
        <v>28</v>
      </c>
      <c r="B34" s="22" t="s">
        <v>101</v>
      </c>
      <c r="C34" s="23" t="s">
        <v>991</v>
      </c>
      <c r="D34" s="23" t="s">
        <v>992</v>
      </c>
      <c r="E34" s="24"/>
      <c r="F34" s="25"/>
      <c r="G34" s="25" t="s">
        <v>1507</v>
      </c>
      <c r="H34" s="26">
        <v>2</v>
      </c>
      <c r="I34" s="27"/>
      <c r="J34" s="21">
        <f t="shared" si="1"/>
        <v>0</v>
      </c>
      <c r="K34" s="38"/>
    </row>
    <row r="35" spans="1:11" s="39" customFormat="1" ht="21" customHeight="1" x14ac:dyDescent="0.2">
      <c r="A35" s="26">
        <v>29</v>
      </c>
      <c r="B35" s="22" t="s">
        <v>396</v>
      </c>
      <c r="C35" s="23" t="s">
        <v>993</v>
      </c>
      <c r="D35" s="23" t="s">
        <v>1524</v>
      </c>
      <c r="E35" s="24"/>
      <c r="F35" s="25"/>
      <c r="G35" s="25" t="s">
        <v>1507</v>
      </c>
      <c r="H35" s="26">
        <v>1</v>
      </c>
      <c r="I35" s="27"/>
      <c r="J35" s="21">
        <f t="shared" si="1"/>
        <v>0</v>
      </c>
      <c r="K35" s="38"/>
    </row>
    <row r="36" spans="1:11" s="39" customFormat="1" ht="21" customHeight="1" x14ac:dyDescent="0.2">
      <c r="A36" s="26">
        <v>30</v>
      </c>
      <c r="B36" s="22" t="s">
        <v>417</v>
      </c>
      <c r="C36" s="23" t="s">
        <v>994</v>
      </c>
      <c r="D36" s="23" t="s">
        <v>1525</v>
      </c>
      <c r="E36" s="24"/>
      <c r="F36" s="25"/>
      <c r="G36" s="25" t="s">
        <v>1507</v>
      </c>
      <c r="H36" s="26">
        <v>1</v>
      </c>
      <c r="I36" s="27"/>
      <c r="J36" s="21">
        <f t="shared" si="1"/>
        <v>0</v>
      </c>
      <c r="K36" s="38"/>
    </row>
    <row r="37" spans="1:11" s="39" customFormat="1" ht="21" customHeight="1" x14ac:dyDescent="0.2">
      <c r="A37" s="26">
        <v>31</v>
      </c>
      <c r="B37" s="28" t="s">
        <v>205</v>
      </c>
      <c r="C37" s="23" t="s">
        <v>995</v>
      </c>
      <c r="D37" s="23" t="s">
        <v>996</v>
      </c>
      <c r="E37" s="24"/>
      <c r="F37" s="25"/>
      <c r="G37" s="25" t="s">
        <v>1507</v>
      </c>
      <c r="H37" s="26">
        <v>1</v>
      </c>
      <c r="I37" s="27"/>
      <c r="J37" s="21">
        <f t="shared" si="1"/>
        <v>0</v>
      </c>
      <c r="K37" s="38"/>
    </row>
    <row r="38" spans="1:11" s="39" customFormat="1" ht="21" customHeight="1" x14ac:dyDescent="0.2">
      <c r="A38" s="26">
        <v>32</v>
      </c>
      <c r="B38" s="22" t="s">
        <v>343</v>
      </c>
      <c r="C38" s="23" t="s">
        <v>997</v>
      </c>
      <c r="D38" s="23" t="s">
        <v>998</v>
      </c>
      <c r="E38" s="24"/>
      <c r="F38" s="25"/>
      <c r="G38" s="25" t="s">
        <v>1507</v>
      </c>
      <c r="H38" s="26">
        <v>3</v>
      </c>
      <c r="I38" s="27"/>
      <c r="J38" s="21">
        <f t="shared" si="1"/>
        <v>0</v>
      </c>
      <c r="K38" s="38"/>
    </row>
    <row r="39" spans="1:11" s="39" customFormat="1" ht="21" customHeight="1" x14ac:dyDescent="0.2">
      <c r="A39" s="26">
        <v>33</v>
      </c>
      <c r="B39" s="28" t="s">
        <v>234</v>
      </c>
      <c r="C39" s="23" t="s">
        <v>999</v>
      </c>
      <c r="D39" s="23" t="s">
        <v>235</v>
      </c>
      <c r="E39" s="24"/>
      <c r="F39" s="25"/>
      <c r="G39" s="25" t="s">
        <v>1507</v>
      </c>
      <c r="H39" s="26">
        <v>3</v>
      </c>
      <c r="I39" s="27"/>
      <c r="J39" s="21">
        <f t="shared" si="1"/>
        <v>0</v>
      </c>
      <c r="K39" s="38"/>
    </row>
    <row r="40" spans="1:11" s="39" customFormat="1" ht="21" customHeight="1" x14ac:dyDescent="0.2">
      <c r="A40" s="26">
        <v>34</v>
      </c>
      <c r="B40" s="22" t="s">
        <v>395</v>
      </c>
      <c r="C40" s="23" t="s">
        <v>1000</v>
      </c>
      <c r="D40" s="23" t="s">
        <v>1001</v>
      </c>
      <c r="E40" s="24"/>
      <c r="F40" s="25"/>
      <c r="G40" s="25" t="s">
        <v>1507</v>
      </c>
      <c r="H40" s="26">
        <v>2</v>
      </c>
      <c r="I40" s="27"/>
      <c r="J40" s="21">
        <f t="shared" si="1"/>
        <v>0</v>
      </c>
      <c r="K40" s="38"/>
    </row>
    <row r="41" spans="1:11" s="39" customFormat="1" ht="21" customHeight="1" x14ac:dyDescent="0.2">
      <c r="A41" s="26">
        <v>35</v>
      </c>
      <c r="B41" s="28" t="s">
        <v>102</v>
      </c>
      <c r="C41" s="23" t="s">
        <v>1002</v>
      </c>
      <c r="D41" s="23" t="s">
        <v>1003</v>
      </c>
      <c r="E41" s="24"/>
      <c r="F41" s="25"/>
      <c r="G41" s="25" t="s">
        <v>1507</v>
      </c>
      <c r="H41" s="26">
        <v>1</v>
      </c>
      <c r="I41" s="27"/>
      <c r="J41" s="21">
        <f t="shared" si="1"/>
        <v>0</v>
      </c>
      <c r="K41" s="38"/>
    </row>
    <row r="42" spans="1:11" s="39" customFormat="1" ht="21" customHeight="1" x14ac:dyDescent="0.2">
      <c r="A42" s="26">
        <v>36</v>
      </c>
      <c r="B42" s="28" t="s">
        <v>102</v>
      </c>
      <c r="C42" s="30" t="s">
        <v>1004</v>
      </c>
      <c r="D42" s="23" t="s">
        <v>1549</v>
      </c>
      <c r="E42" s="24"/>
      <c r="F42" s="25"/>
      <c r="G42" s="25" t="s">
        <v>1507</v>
      </c>
      <c r="H42" s="26">
        <v>1</v>
      </c>
      <c r="I42" s="27"/>
      <c r="J42" s="21">
        <f t="shared" si="1"/>
        <v>0</v>
      </c>
      <c r="K42" s="38"/>
    </row>
    <row r="43" spans="1:11" s="39" customFormat="1" ht="21" customHeight="1" x14ac:dyDescent="0.2">
      <c r="A43" s="26">
        <v>37</v>
      </c>
      <c r="B43" s="28" t="s">
        <v>102</v>
      </c>
      <c r="C43" s="23" t="s">
        <v>1005</v>
      </c>
      <c r="D43" s="23" t="s">
        <v>1550</v>
      </c>
      <c r="E43" s="24"/>
      <c r="F43" s="25"/>
      <c r="G43" s="25" t="s">
        <v>1507</v>
      </c>
      <c r="H43" s="26">
        <v>1</v>
      </c>
      <c r="I43" s="27"/>
      <c r="J43" s="21">
        <f t="shared" si="1"/>
        <v>0</v>
      </c>
      <c r="K43" s="38"/>
    </row>
    <row r="44" spans="1:11" s="39" customFormat="1" ht="21" customHeight="1" x14ac:dyDescent="0.2">
      <c r="A44" s="26">
        <v>38</v>
      </c>
      <c r="B44" s="22" t="s">
        <v>1272</v>
      </c>
      <c r="C44" s="23" t="s">
        <v>1273</v>
      </c>
      <c r="D44" s="23" t="s">
        <v>1551</v>
      </c>
      <c r="E44" s="24"/>
      <c r="F44" s="25"/>
      <c r="G44" s="25" t="s">
        <v>1507</v>
      </c>
      <c r="H44" s="26">
        <v>1</v>
      </c>
      <c r="I44" s="27"/>
      <c r="J44" s="21">
        <f t="shared" si="1"/>
        <v>0</v>
      </c>
      <c r="K44" s="38"/>
    </row>
    <row r="45" spans="1:11" s="39" customFormat="1" ht="21" customHeight="1" x14ac:dyDescent="0.2">
      <c r="A45" s="26">
        <v>39</v>
      </c>
      <c r="B45" s="28" t="s">
        <v>103</v>
      </c>
      <c r="C45" s="23" t="s">
        <v>1006</v>
      </c>
      <c r="D45" s="23" t="s">
        <v>1007</v>
      </c>
      <c r="E45" s="24"/>
      <c r="F45" s="25"/>
      <c r="G45" s="25" t="s">
        <v>1507</v>
      </c>
      <c r="H45" s="26">
        <v>2</v>
      </c>
      <c r="I45" s="27"/>
      <c r="J45" s="21">
        <f t="shared" si="1"/>
        <v>0</v>
      </c>
      <c r="K45" s="38"/>
    </row>
    <row r="46" spans="1:11" s="39" customFormat="1" ht="21" customHeight="1" x14ac:dyDescent="0.2">
      <c r="A46" s="26">
        <v>40</v>
      </c>
      <c r="B46" s="28" t="s">
        <v>104</v>
      </c>
      <c r="C46" s="23" t="s">
        <v>1008</v>
      </c>
      <c r="D46" s="23" t="s">
        <v>1552</v>
      </c>
      <c r="E46" s="24"/>
      <c r="F46" s="25"/>
      <c r="G46" s="25" t="s">
        <v>1507</v>
      </c>
      <c r="H46" s="26">
        <v>2</v>
      </c>
      <c r="I46" s="27"/>
      <c r="J46" s="21">
        <f t="shared" si="1"/>
        <v>0</v>
      </c>
      <c r="K46" s="38"/>
    </row>
    <row r="47" spans="1:11" s="39" customFormat="1" ht="21" customHeight="1" x14ac:dyDescent="0.2">
      <c r="A47" s="26">
        <v>41</v>
      </c>
      <c r="B47" s="22" t="s">
        <v>1360</v>
      </c>
      <c r="C47" s="23" t="s">
        <v>1388</v>
      </c>
      <c r="D47" s="23" t="s">
        <v>1361</v>
      </c>
      <c r="E47" s="24"/>
      <c r="F47" s="25"/>
      <c r="G47" s="25" t="s">
        <v>1507</v>
      </c>
      <c r="H47" s="26">
        <v>1</v>
      </c>
      <c r="I47" s="27"/>
      <c r="J47" s="21">
        <f t="shared" si="1"/>
        <v>0</v>
      </c>
      <c r="K47" s="38"/>
    </row>
    <row r="48" spans="1:11" s="39" customFormat="1" ht="21" customHeight="1" x14ac:dyDescent="0.2">
      <c r="A48" s="26">
        <v>42</v>
      </c>
      <c r="B48" s="22" t="s">
        <v>426</v>
      </c>
      <c r="C48" s="23" t="s">
        <v>1009</v>
      </c>
      <c r="D48" s="23" t="s">
        <v>1553</v>
      </c>
      <c r="E48" s="24"/>
      <c r="F48" s="25"/>
      <c r="G48" s="25" t="s">
        <v>1507</v>
      </c>
      <c r="H48" s="26">
        <v>1</v>
      </c>
      <c r="I48" s="27"/>
      <c r="J48" s="21">
        <f t="shared" si="1"/>
        <v>0</v>
      </c>
      <c r="K48" s="38"/>
    </row>
    <row r="49" spans="1:11" s="39" customFormat="1" ht="21" customHeight="1" x14ac:dyDescent="0.2">
      <c r="A49" s="26">
        <v>43</v>
      </c>
      <c r="B49" s="22" t="s">
        <v>426</v>
      </c>
      <c r="C49" s="23" t="s">
        <v>1010</v>
      </c>
      <c r="D49" s="23" t="s">
        <v>1011</v>
      </c>
      <c r="E49" s="24"/>
      <c r="F49" s="25"/>
      <c r="G49" s="25" t="s">
        <v>1507</v>
      </c>
      <c r="H49" s="26">
        <v>1</v>
      </c>
      <c r="I49" s="27"/>
      <c r="J49" s="21">
        <f t="shared" si="1"/>
        <v>0</v>
      </c>
      <c r="K49" s="38"/>
    </row>
    <row r="50" spans="1:11" s="39" customFormat="1" ht="21" customHeight="1" x14ac:dyDescent="0.2">
      <c r="A50" s="26">
        <v>44</v>
      </c>
      <c r="B50" s="22" t="s">
        <v>359</v>
      </c>
      <c r="C50" s="23" t="s">
        <v>1012</v>
      </c>
      <c r="D50" s="23" t="s">
        <v>1013</v>
      </c>
      <c r="E50" s="24"/>
      <c r="F50" s="25"/>
      <c r="G50" s="25" t="s">
        <v>1507</v>
      </c>
      <c r="H50" s="26">
        <v>3</v>
      </c>
      <c r="I50" s="27"/>
      <c r="J50" s="21">
        <f t="shared" si="1"/>
        <v>0</v>
      </c>
      <c r="K50" s="38"/>
    </row>
    <row r="51" spans="1:11" s="39" customFormat="1" ht="21" customHeight="1" x14ac:dyDescent="0.2">
      <c r="A51" s="26">
        <v>45</v>
      </c>
      <c r="B51" s="22" t="s">
        <v>1389</v>
      </c>
      <c r="C51" s="23" t="s">
        <v>1390</v>
      </c>
      <c r="D51" s="23" t="s">
        <v>1560</v>
      </c>
      <c r="E51" s="24"/>
      <c r="F51" s="25"/>
      <c r="G51" s="25" t="s">
        <v>1507</v>
      </c>
      <c r="H51" s="26">
        <v>3</v>
      </c>
      <c r="I51" s="27"/>
      <c r="J51" s="21">
        <f t="shared" si="1"/>
        <v>0</v>
      </c>
      <c r="K51" s="38"/>
    </row>
    <row r="52" spans="1:11" s="39" customFormat="1" ht="21" customHeight="1" x14ac:dyDescent="0.2">
      <c r="A52" s="26">
        <v>46</v>
      </c>
      <c r="B52" s="28" t="s">
        <v>105</v>
      </c>
      <c r="C52" s="23" t="s">
        <v>1014</v>
      </c>
      <c r="D52" s="23" t="s">
        <v>1561</v>
      </c>
      <c r="E52" s="24"/>
      <c r="F52" s="25"/>
      <c r="G52" s="25" t="s">
        <v>1507</v>
      </c>
      <c r="H52" s="26">
        <v>2</v>
      </c>
      <c r="I52" s="27"/>
      <c r="J52" s="21">
        <f t="shared" si="1"/>
        <v>0</v>
      </c>
      <c r="K52" s="38"/>
    </row>
    <row r="53" spans="1:11" s="39" customFormat="1" ht="21" customHeight="1" x14ac:dyDescent="0.2">
      <c r="A53" s="26">
        <v>47</v>
      </c>
      <c r="B53" s="22" t="s">
        <v>1391</v>
      </c>
      <c r="C53" s="23" t="s">
        <v>1392</v>
      </c>
      <c r="D53" s="23" t="s">
        <v>1562</v>
      </c>
      <c r="E53" s="24"/>
      <c r="F53" s="25"/>
      <c r="G53" s="25" t="s">
        <v>1507</v>
      </c>
      <c r="H53" s="26">
        <v>3</v>
      </c>
      <c r="I53" s="27"/>
      <c r="J53" s="21">
        <f t="shared" si="1"/>
        <v>0</v>
      </c>
      <c r="K53" s="38"/>
    </row>
    <row r="54" spans="1:11" s="39" customFormat="1" ht="21" customHeight="1" x14ac:dyDescent="0.2">
      <c r="A54" s="26">
        <v>48</v>
      </c>
      <c r="B54" s="22" t="s">
        <v>92</v>
      </c>
      <c r="C54" s="23" t="s">
        <v>1015</v>
      </c>
      <c r="D54" s="23" t="s">
        <v>1016</v>
      </c>
      <c r="E54" s="24"/>
      <c r="F54" s="25"/>
      <c r="G54" s="25" t="s">
        <v>1507</v>
      </c>
      <c r="H54" s="26">
        <v>2</v>
      </c>
      <c r="I54" s="27"/>
      <c r="J54" s="21">
        <f t="shared" si="1"/>
        <v>0</v>
      </c>
      <c r="K54" s="38"/>
    </row>
    <row r="55" spans="1:11" s="39" customFormat="1" ht="21" customHeight="1" x14ac:dyDescent="0.2">
      <c r="A55" s="26">
        <v>49</v>
      </c>
      <c r="B55" s="22" t="s">
        <v>93</v>
      </c>
      <c r="C55" s="23" t="s">
        <v>1017</v>
      </c>
      <c r="D55" s="23" t="s">
        <v>1018</v>
      </c>
      <c r="E55" s="24"/>
      <c r="F55" s="25"/>
      <c r="G55" s="25" t="s">
        <v>1507</v>
      </c>
      <c r="H55" s="26">
        <v>1</v>
      </c>
      <c r="I55" s="27"/>
      <c r="J55" s="21">
        <f t="shared" si="1"/>
        <v>0</v>
      </c>
      <c r="K55" s="38"/>
    </row>
    <row r="56" spans="1:11" s="39" customFormat="1" ht="21" customHeight="1" x14ac:dyDescent="0.2">
      <c r="A56" s="26">
        <v>50</v>
      </c>
      <c r="B56" s="22" t="s">
        <v>366</v>
      </c>
      <c r="C56" s="23" t="s">
        <v>1019</v>
      </c>
      <c r="D56" s="23" t="s">
        <v>1563</v>
      </c>
      <c r="E56" s="24"/>
      <c r="F56" s="25"/>
      <c r="G56" s="25" t="s">
        <v>1507</v>
      </c>
      <c r="H56" s="26">
        <v>1</v>
      </c>
      <c r="I56" s="27"/>
      <c r="J56" s="21">
        <f t="shared" si="1"/>
        <v>0</v>
      </c>
      <c r="K56" s="38"/>
    </row>
    <row r="57" spans="1:11" s="39" customFormat="1" ht="21" customHeight="1" x14ac:dyDescent="0.2">
      <c r="A57" s="26">
        <v>51</v>
      </c>
      <c r="B57" s="22" t="s">
        <v>94</v>
      </c>
      <c r="C57" s="23" t="s">
        <v>1020</v>
      </c>
      <c r="D57" s="23" t="s">
        <v>1021</v>
      </c>
      <c r="E57" s="24"/>
      <c r="F57" s="25"/>
      <c r="G57" s="25" t="s">
        <v>1507</v>
      </c>
      <c r="H57" s="26">
        <v>1</v>
      </c>
      <c r="I57" s="27"/>
      <c r="J57" s="21">
        <f t="shared" si="1"/>
        <v>0</v>
      </c>
      <c r="K57" s="38"/>
    </row>
    <row r="58" spans="1:11" s="39" customFormat="1" ht="21" customHeight="1" x14ac:dyDescent="0.2">
      <c r="A58" s="26">
        <v>52</v>
      </c>
      <c r="B58" s="22" t="s">
        <v>95</v>
      </c>
      <c r="C58" s="23" t="s">
        <v>1022</v>
      </c>
      <c r="D58" s="23" t="s">
        <v>1564</v>
      </c>
      <c r="E58" s="24"/>
      <c r="F58" s="25"/>
      <c r="G58" s="25" t="s">
        <v>1507</v>
      </c>
      <c r="H58" s="26">
        <v>10</v>
      </c>
      <c r="I58" s="27"/>
      <c r="J58" s="21">
        <f t="shared" si="1"/>
        <v>0</v>
      </c>
      <c r="K58" s="38"/>
    </row>
    <row r="59" spans="1:11" s="39" customFormat="1" ht="21" customHeight="1" x14ac:dyDescent="0.2">
      <c r="A59" s="26">
        <v>53</v>
      </c>
      <c r="B59" s="28" t="s">
        <v>215</v>
      </c>
      <c r="C59" s="23" t="s">
        <v>1023</v>
      </c>
      <c r="D59" s="23" t="s">
        <v>1565</v>
      </c>
      <c r="E59" s="24"/>
      <c r="F59" s="25"/>
      <c r="G59" s="25" t="s">
        <v>1507</v>
      </c>
      <c r="H59" s="26">
        <v>1</v>
      </c>
      <c r="I59" s="27"/>
      <c r="J59" s="21">
        <f t="shared" si="1"/>
        <v>0</v>
      </c>
      <c r="K59" s="38"/>
    </row>
    <row r="60" spans="1:11" s="39" customFormat="1" ht="21" customHeight="1" x14ac:dyDescent="0.2">
      <c r="A60" s="26">
        <v>54</v>
      </c>
      <c r="B60" s="22" t="s">
        <v>207</v>
      </c>
      <c r="C60" s="23" t="s">
        <v>1024</v>
      </c>
      <c r="D60" s="23" t="s">
        <v>78</v>
      </c>
      <c r="E60" s="24"/>
      <c r="F60" s="25"/>
      <c r="G60" s="25" t="s">
        <v>1507</v>
      </c>
      <c r="H60" s="26">
        <v>1</v>
      </c>
      <c r="I60" s="27"/>
      <c r="J60" s="21">
        <f t="shared" si="1"/>
        <v>0</v>
      </c>
      <c r="K60" s="38"/>
    </row>
    <row r="61" spans="1:11" s="39" customFormat="1" ht="21" customHeight="1" x14ac:dyDescent="0.2">
      <c r="A61" s="26">
        <v>55</v>
      </c>
      <c r="B61" s="22" t="s">
        <v>206</v>
      </c>
      <c r="C61" s="23" t="s">
        <v>1025</v>
      </c>
      <c r="D61" s="23" t="s">
        <v>1026</v>
      </c>
      <c r="E61" s="24"/>
      <c r="F61" s="25"/>
      <c r="G61" s="25" t="s">
        <v>1507</v>
      </c>
      <c r="H61" s="26">
        <v>1</v>
      </c>
      <c r="I61" s="27"/>
      <c r="J61" s="21">
        <f t="shared" si="1"/>
        <v>0</v>
      </c>
    </row>
    <row r="62" spans="1:11" s="39" customFormat="1" ht="21" customHeight="1" x14ac:dyDescent="0.2">
      <c r="A62" s="26">
        <v>56</v>
      </c>
      <c r="B62" s="22" t="s">
        <v>436</v>
      </c>
      <c r="C62" s="23" t="s">
        <v>1027</v>
      </c>
      <c r="D62" s="23" t="s">
        <v>1566</v>
      </c>
      <c r="E62" s="24"/>
      <c r="F62" s="25"/>
      <c r="G62" s="25" t="s">
        <v>1507</v>
      </c>
      <c r="H62" s="26">
        <v>1</v>
      </c>
      <c r="I62" s="27"/>
      <c r="J62" s="21">
        <f t="shared" si="1"/>
        <v>0</v>
      </c>
    </row>
    <row r="63" spans="1:11" s="39" customFormat="1" ht="21" customHeight="1" x14ac:dyDescent="0.2">
      <c r="A63" s="26">
        <v>57</v>
      </c>
      <c r="B63" s="22" t="s">
        <v>437</v>
      </c>
      <c r="C63" s="24" t="s">
        <v>1991</v>
      </c>
      <c r="D63" s="23">
        <v>16826</v>
      </c>
      <c r="E63" s="24"/>
      <c r="F63" s="25"/>
      <c r="G63" s="25" t="s">
        <v>1507</v>
      </c>
      <c r="H63" s="26">
        <v>2</v>
      </c>
      <c r="I63" s="27"/>
      <c r="J63" s="21">
        <f t="shared" si="1"/>
        <v>0</v>
      </c>
    </row>
    <row r="64" spans="1:11" s="39" customFormat="1" ht="21" customHeight="1" x14ac:dyDescent="0.2">
      <c r="A64" s="26">
        <v>58</v>
      </c>
      <c r="B64" s="22" t="s">
        <v>463</v>
      </c>
      <c r="C64" s="24" t="s">
        <v>1992</v>
      </c>
      <c r="D64" s="23">
        <v>16831</v>
      </c>
      <c r="E64" s="24"/>
      <c r="F64" s="25"/>
      <c r="G64" s="25" t="s">
        <v>1507</v>
      </c>
      <c r="H64" s="26">
        <v>1</v>
      </c>
      <c r="I64" s="27"/>
      <c r="J64" s="21">
        <f t="shared" si="1"/>
        <v>0</v>
      </c>
    </row>
    <row r="65" spans="1:11" s="39" customFormat="1" ht="21" customHeight="1" x14ac:dyDescent="0.2">
      <c r="A65" s="26">
        <v>59</v>
      </c>
      <c r="B65" s="22" t="s">
        <v>438</v>
      </c>
      <c r="C65" s="24" t="s">
        <v>1869</v>
      </c>
      <c r="D65" s="23" t="s">
        <v>454</v>
      </c>
      <c r="E65" s="24"/>
      <c r="F65" s="25"/>
      <c r="G65" s="25" t="s">
        <v>1507</v>
      </c>
      <c r="H65" s="26">
        <v>1</v>
      </c>
      <c r="I65" s="27"/>
      <c r="J65" s="21">
        <f t="shared" si="1"/>
        <v>0</v>
      </c>
    </row>
    <row r="66" spans="1:11" s="39" customFormat="1" ht="21" customHeight="1" x14ac:dyDescent="0.2">
      <c r="A66" s="26">
        <v>60</v>
      </c>
      <c r="B66" s="22" t="s">
        <v>439</v>
      </c>
      <c r="C66" s="23" t="s">
        <v>1028</v>
      </c>
      <c r="D66" s="23" t="s">
        <v>1582</v>
      </c>
      <c r="E66" s="24"/>
      <c r="F66" s="25"/>
      <c r="G66" s="25" t="s">
        <v>1507</v>
      </c>
      <c r="H66" s="26">
        <v>2</v>
      </c>
      <c r="I66" s="27"/>
      <c r="J66" s="21">
        <f t="shared" si="1"/>
        <v>0</v>
      </c>
    </row>
    <row r="67" spans="1:11" s="39" customFormat="1" ht="21" customHeight="1" x14ac:dyDescent="0.2">
      <c r="A67" s="26">
        <v>61</v>
      </c>
      <c r="B67" s="22" t="s">
        <v>1310</v>
      </c>
      <c r="C67" s="23" t="s">
        <v>1311</v>
      </c>
      <c r="D67" s="23" t="s">
        <v>1583</v>
      </c>
      <c r="E67" s="24"/>
      <c r="F67" s="25"/>
      <c r="G67" s="25" t="s">
        <v>1507</v>
      </c>
      <c r="H67" s="26">
        <v>1</v>
      </c>
      <c r="I67" s="27"/>
      <c r="J67" s="21">
        <f t="shared" si="1"/>
        <v>0</v>
      </c>
    </row>
    <row r="68" spans="1:11" s="39" customFormat="1" ht="21" customHeight="1" x14ac:dyDescent="0.2">
      <c r="A68" s="26">
        <v>62</v>
      </c>
      <c r="B68" s="22" t="s">
        <v>106</v>
      </c>
      <c r="C68" s="23" t="s">
        <v>1029</v>
      </c>
      <c r="D68" s="23" t="s">
        <v>1584</v>
      </c>
      <c r="E68" s="24"/>
      <c r="F68" s="25"/>
      <c r="G68" s="25" t="s">
        <v>1507</v>
      </c>
      <c r="H68" s="26">
        <v>2</v>
      </c>
      <c r="I68" s="27"/>
      <c r="J68" s="21">
        <f t="shared" si="1"/>
        <v>0</v>
      </c>
    </row>
    <row r="69" spans="1:11" s="39" customFormat="1" ht="21" customHeight="1" x14ac:dyDescent="0.2">
      <c r="A69" s="26">
        <v>63</v>
      </c>
      <c r="B69" s="22" t="s">
        <v>1974</v>
      </c>
      <c r="C69" s="23" t="s">
        <v>1975</v>
      </c>
      <c r="D69" s="23" t="s">
        <v>1976</v>
      </c>
      <c r="E69" s="24"/>
      <c r="F69" s="25"/>
      <c r="G69" s="25" t="s">
        <v>1507</v>
      </c>
      <c r="H69" s="26">
        <v>1</v>
      </c>
      <c r="I69" s="27"/>
      <c r="J69" s="21">
        <f t="shared" si="1"/>
        <v>0</v>
      </c>
    </row>
    <row r="70" spans="1:11" s="39" customFormat="1" ht="21" customHeight="1" x14ac:dyDescent="0.2">
      <c r="A70" s="26">
        <v>64</v>
      </c>
      <c r="B70" s="22" t="s">
        <v>358</v>
      </c>
      <c r="C70" s="23" t="s">
        <v>1030</v>
      </c>
      <c r="D70" s="23" t="s">
        <v>1585</v>
      </c>
      <c r="E70" s="24"/>
      <c r="F70" s="25"/>
      <c r="G70" s="25" t="s">
        <v>1507</v>
      </c>
      <c r="H70" s="26">
        <v>1</v>
      </c>
      <c r="I70" s="27"/>
      <c r="J70" s="21">
        <f t="shared" si="1"/>
        <v>0</v>
      </c>
    </row>
    <row r="71" spans="1:11" s="39" customFormat="1" ht="21" customHeight="1" x14ac:dyDescent="0.2">
      <c r="A71" s="26">
        <v>65</v>
      </c>
      <c r="B71" s="22" t="s">
        <v>96</v>
      </c>
      <c r="C71" s="23" t="s">
        <v>1031</v>
      </c>
      <c r="D71" s="23" t="s">
        <v>1032</v>
      </c>
      <c r="E71" s="24"/>
      <c r="F71" s="25"/>
      <c r="G71" s="25" t="s">
        <v>1507</v>
      </c>
      <c r="H71" s="26">
        <v>1</v>
      </c>
      <c r="I71" s="27"/>
      <c r="J71" s="21">
        <f t="shared" si="1"/>
        <v>0</v>
      </c>
    </row>
    <row r="72" spans="1:11" s="39" customFormat="1" ht="21" customHeight="1" x14ac:dyDescent="0.2">
      <c r="A72" s="26">
        <v>66</v>
      </c>
      <c r="B72" s="22" t="s">
        <v>96</v>
      </c>
      <c r="C72" s="23" t="s">
        <v>1033</v>
      </c>
      <c r="D72" s="23" t="s">
        <v>216</v>
      </c>
      <c r="E72" s="24"/>
      <c r="F72" s="25"/>
      <c r="G72" s="25" t="s">
        <v>1507</v>
      </c>
      <c r="H72" s="26">
        <v>2</v>
      </c>
      <c r="I72" s="27"/>
      <c r="J72" s="21">
        <f t="shared" ref="J72:J135" si="2">I72*H72</f>
        <v>0</v>
      </c>
    </row>
    <row r="73" spans="1:11" s="39" customFormat="1" ht="21" customHeight="1" x14ac:dyDescent="0.2">
      <c r="A73" s="26">
        <v>67</v>
      </c>
      <c r="B73" s="22" t="s">
        <v>236</v>
      </c>
      <c r="C73" s="23" t="s">
        <v>1034</v>
      </c>
      <c r="D73" s="23" t="s">
        <v>1035</v>
      </c>
      <c r="E73" s="24"/>
      <c r="F73" s="25"/>
      <c r="G73" s="25" t="s">
        <v>1507</v>
      </c>
      <c r="H73" s="26">
        <v>1</v>
      </c>
      <c r="I73" s="27"/>
      <c r="J73" s="21">
        <f t="shared" si="2"/>
        <v>0</v>
      </c>
    </row>
    <row r="74" spans="1:11" s="39" customFormat="1" ht="21" customHeight="1" x14ac:dyDescent="0.2">
      <c r="A74" s="26">
        <v>68</v>
      </c>
      <c r="B74" s="22" t="s">
        <v>208</v>
      </c>
      <c r="C74" s="23" t="s">
        <v>1036</v>
      </c>
      <c r="D74" s="23" t="s">
        <v>1586</v>
      </c>
      <c r="E74" s="24"/>
      <c r="F74" s="25"/>
      <c r="G74" s="25" t="s">
        <v>1507</v>
      </c>
      <c r="H74" s="26">
        <v>3</v>
      </c>
      <c r="I74" s="27"/>
      <c r="J74" s="21">
        <f t="shared" si="2"/>
        <v>0</v>
      </c>
    </row>
    <row r="75" spans="1:11" s="39" customFormat="1" ht="21" customHeight="1" x14ac:dyDescent="0.2">
      <c r="A75" s="26">
        <v>69</v>
      </c>
      <c r="B75" s="22" t="s">
        <v>208</v>
      </c>
      <c r="C75" s="23" t="s">
        <v>1037</v>
      </c>
      <c r="D75" s="23" t="s">
        <v>1038</v>
      </c>
      <c r="E75" s="24"/>
      <c r="F75" s="25"/>
      <c r="G75" s="25" t="s">
        <v>1507</v>
      </c>
      <c r="H75" s="26">
        <v>3</v>
      </c>
      <c r="I75" s="27"/>
      <c r="J75" s="21">
        <f t="shared" si="2"/>
        <v>0</v>
      </c>
    </row>
    <row r="76" spans="1:11" s="39" customFormat="1" ht="21" customHeight="1" x14ac:dyDescent="0.2">
      <c r="A76" s="26">
        <v>70</v>
      </c>
      <c r="B76" s="22" t="s">
        <v>208</v>
      </c>
      <c r="C76" s="23" t="s">
        <v>1039</v>
      </c>
      <c r="D76" s="23" t="s">
        <v>1040</v>
      </c>
      <c r="E76" s="24"/>
      <c r="F76" s="25"/>
      <c r="G76" s="25" t="s">
        <v>1507</v>
      </c>
      <c r="H76" s="26">
        <v>1</v>
      </c>
      <c r="I76" s="27"/>
      <c r="J76" s="21">
        <f t="shared" si="2"/>
        <v>0</v>
      </c>
    </row>
    <row r="77" spans="1:11" s="39" customFormat="1" ht="21" customHeight="1" x14ac:dyDescent="0.2">
      <c r="A77" s="26">
        <v>71</v>
      </c>
      <c r="B77" s="22" t="s">
        <v>495</v>
      </c>
      <c r="C77" s="23" t="s">
        <v>1041</v>
      </c>
      <c r="D77" s="23" t="s">
        <v>1042</v>
      </c>
      <c r="E77" s="24"/>
      <c r="F77" s="25"/>
      <c r="G77" s="25" t="s">
        <v>1507</v>
      </c>
      <c r="H77" s="26">
        <v>1</v>
      </c>
      <c r="I77" s="27"/>
      <c r="J77" s="21">
        <f t="shared" si="2"/>
        <v>0</v>
      </c>
      <c r="K77" s="38"/>
    </row>
    <row r="78" spans="1:11" s="39" customFormat="1" ht="21" customHeight="1" x14ac:dyDescent="0.2">
      <c r="A78" s="26">
        <v>72</v>
      </c>
      <c r="B78" s="22" t="s">
        <v>237</v>
      </c>
      <c r="C78" s="23" t="s">
        <v>1043</v>
      </c>
      <c r="D78" s="23" t="s">
        <v>1587</v>
      </c>
      <c r="E78" s="24"/>
      <c r="F78" s="25"/>
      <c r="G78" s="25" t="s">
        <v>1507</v>
      </c>
      <c r="H78" s="26">
        <v>1</v>
      </c>
      <c r="I78" s="27"/>
      <c r="J78" s="21">
        <f t="shared" si="2"/>
        <v>0</v>
      </c>
      <c r="K78" s="38"/>
    </row>
    <row r="79" spans="1:11" s="39" customFormat="1" ht="21" customHeight="1" x14ac:dyDescent="0.2">
      <c r="A79" s="26">
        <v>73</v>
      </c>
      <c r="B79" s="22" t="s">
        <v>237</v>
      </c>
      <c r="C79" s="23" t="s">
        <v>1044</v>
      </c>
      <c r="D79" s="23" t="s">
        <v>1045</v>
      </c>
      <c r="E79" s="24"/>
      <c r="F79" s="25"/>
      <c r="G79" s="25" t="s">
        <v>1507</v>
      </c>
      <c r="H79" s="26">
        <v>1</v>
      </c>
      <c r="I79" s="27"/>
      <c r="J79" s="21">
        <f t="shared" si="2"/>
        <v>0</v>
      </c>
      <c r="K79" s="38"/>
    </row>
    <row r="80" spans="1:11" s="39" customFormat="1" ht="21" customHeight="1" x14ac:dyDescent="0.2">
      <c r="A80" s="26">
        <v>74</v>
      </c>
      <c r="B80" s="22" t="s">
        <v>70</v>
      </c>
      <c r="C80" s="23" t="s">
        <v>1046</v>
      </c>
      <c r="D80" s="23" t="s">
        <v>1047</v>
      </c>
      <c r="E80" s="24"/>
      <c r="F80" s="25"/>
      <c r="G80" s="25" t="s">
        <v>1507</v>
      </c>
      <c r="H80" s="26">
        <v>4</v>
      </c>
      <c r="I80" s="27"/>
      <c r="J80" s="21">
        <f t="shared" si="2"/>
        <v>0</v>
      </c>
      <c r="K80" s="38"/>
    </row>
    <row r="81" spans="1:11" s="39" customFormat="1" ht="21" customHeight="1" x14ac:dyDescent="0.2">
      <c r="A81" s="26">
        <v>75</v>
      </c>
      <c r="B81" s="28" t="s">
        <v>440</v>
      </c>
      <c r="C81" s="23" t="s">
        <v>1048</v>
      </c>
      <c r="D81" s="23" t="s">
        <v>453</v>
      </c>
      <c r="E81" s="24"/>
      <c r="F81" s="25"/>
      <c r="G81" s="25" t="s">
        <v>1507</v>
      </c>
      <c r="H81" s="26">
        <v>1</v>
      </c>
      <c r="I81" s="27"/>
      <c r="J81" s="21">
        <f t="shared" si="2"/>
        <v>0</v>
      </c>
      <c r="K81" s="38"/>
    </row>
    <row r="82" spans="1:11" s="39" customFormat="1" ht="21" customHeight="1" x14ac:dyDescent="0.2">
      <c r="A82" s="26">
        <v>76</v>
      </c>
      <c r="B82" s="22" t="s">
        <v>209</v>
      </c>
      <c r="C82" s="23" t="s">
        <v>1049</v>
      </c>
      <c r="D82" s="23" t="s">
        <v>1588</v>
      </c>
      <c r="E82" s="24"/>
      <c r="F82" s="25"/>
      <c r="G82" s="25" t="s">
        <v>1507</v>
      </c>
      <c r="H82" s="26">
        <v>2</v>
      </c>
      <c r="I82" s="27"/>
      <c r="J82" s="21">
        <f t="shared" si="2"/>
        <v>0</v>
      </c>
      <c r="K82" s="38"/>
    </row>
    <row r="83" spans="1:11" s="39" customFormat="1" ht="21" customHeight="1" x14ac:dyDescent="0.2">
      <c r="A83" s="26">
        <v>77</v>
      </c>
      <c r="B83" s="22" t="s">
        <v>209</v>
      </c>
      <c r="C83" s="23" t="s">
        <v>1050</v>
      </c>
      <c r="D83" s="23" t="s">
        <v>1589</v>
      </c>
      <c r="E83" s="24"/>
      <c r="F83" s="25"/>
      <c r="G83" s="25" t="s">
        <v>1507</v>
      </c>
      <c r="H83" s="26">
        <v>1</v>
      </c>
      <c r="I83" s="27"/>
      <c r="J83" s="21">
        <f t="shared" si="2"/>
        <v>0</v>
      </c>
      <c r="K83" s="38"/>
    </row>
    <row r="84" spans="1:11" s="39" customFormat="1" ht="21" customHeight="1" x14ac:dyDescent="0.2">
      <c r="A84" s="26">
        <v>78</v>
      </c>
      <c r="B84" s="22" t="s">
        <v>1393</v>
      </c>
      <c r="C84" s="23" t="s">
        <v>1394</v>
      </c>
      <c r="D84" s="23" t="s">
        <v>1590</v>
      </c>
      <c r="E84" s="24"/>
      <c r="F84" s="25"/>
      <c r="G84" s="25" t="s">
        <v>1507</v>
      </c>
      <c r="H84" s="26">
        <v>3</v>
      </c>
      <c r="I84" s="27"/>
      <c r="J84" s="21">
        <f t="shared" si="2"/>
        <v>0</v>
      </c>
      <c r="K84" s="38"/>
    </row>
    <row r="85" spans="1:11" s="39" customFormat="1" ht="21" customHeight="1" x14ac:dyDescent="0.2">
      <c r="A85" s="26">
        <v>79</v>
      </c>
      <c r="B85" s="22" t="s">
        <v>50</v>
      </c>
      <c r="C85" s="23" t="s">
        <v>1076</v>
      </c>
      <c r="D85" s="23" t="s">
        <v>1077</v>
      </c>
      <c r="E85" s="24"/>
      <c r="F85" s="25"/>
      <c r="G85" s="25" t="s">
        <v>1507</v>
      </c>
      <c r="H85" s="26">
        <v>1</v>
      </c>
      <c r="I85" s="27"/>
      <c r="J85" s="21">
        <f t="shared" si="2"/>
        <v>0</v>
      </c>
      <c r="K85" s="38"/>
    </row>
    <row r="86" spans="1:11" s="39" customFormat="1" ht="21" customHeight="1" x14ac:dyDescent="0.2">
      <c r="A86" s="26">
        <v>80</v>
      </c>
      <c r="B86" s="22" t="s">
        <v>418</v>
      </c>
      <c r="C86" s="23" t="s">
        <v>1078</v>
      </c>
      <c r="D86" s="23" t="s">
        <v>419</v>
      </c>
      <c r="E86" s="24"/>
      <c r="F86" s="25"/>
      <c r="G86" s="25" t="s">
        <v>1507</v>
      </c>
      <c r="H86" s="26">
        <v>1</v>
      </c>
      <c r="I86" s="27"/>
      <c r="J86" s="21">
        <f t="shared" si="2"/>
        <v>0</v>
      </c>
      <c r="K86" s="38"/>
    </row>
    <row r="87" spans="1:11" s="39" customFormat="1" ht="21" customHeight="1" x14ac:dyDescent="0.2">
      <c r="A87" s="26">
        <v>81</v>
      </c>
      <c r="B87" s="22" t="s">
        <v>418</v>
      </c>
      <c r="C87" s="23" t="s">
        <v>1079</v>
      </c>
      <c r="D87" s="23" t="s">
        <v>1080</v>
      </c>
      <c r="E87" s="24"/>
      <c r="F87" s="25"/>
      <c r="G87" s="25" t="s">
        <v>1507</v>
      </c>
      <c r="H87" s="26">
        <v>1</v>
      </c>
      <c r="I87" s="27"/>
      <c r="J87" s="21">
        <f t="shared" si="2"/>
        <v>0</v>
      </c>
      <c r="K87" s="38"/>
    </row>
    <row r="88" spans="1:11" s="39" customFormat="1" ht="21" customHeight="1" x14ac:dyDescent="0.2">
      <c r="A88" s="26">
        <v>82</v>
      </c>
      <c r="B88" s="22" t="s">
        <v>1312</v>
      </c>
      <c r="C88" s="23" t="s">
        <v>1395</v>
      </c>
      <c r="D88" s="23" t="s">
        <v>1508</v>
      </c>
      <c r="E88" s="24"/>
      <c r="F88" s="25"/>
      <c r="G88" s="25" t="s">
        <v>1507</v>
      </c>
      <c r="H88" s="26">
        <v>1</v>
      </c>
      <c r="I88" s="27"/>
      <c r="J88" s="21">
        <f t="shared" si="2"/>
        <v>0</v>
      </c>
      <c r="K88" s="38"/>
    </row>
    <row r="89" spans="1:11" s="39" customFormat="1" ht="21" customHeight="1" x14ac:dyDescent="0.2">
      <c r="A89" s="26">
        <v>83</v>
      </c>
      <c r="B89" s="22" t="s">
        <v>238</v>
      </c>
      <c r="C89" s="23" t="s">
        <v>1081</v>
      </c>
      <c r="D89" s="23" t="s">
        <v>1082</v>
      </c>
      <c r="E89" s="24"/>
      <c r="F89" s="25"/>
      <c r="G89" s="25" t="s">
        <v>1507</v>
      </c>
      <c r="H89" s="26">
        <v>1</v>
      </c>
      <c r="I89" s="27"/>
      <c r="J89" s="21">
        <f t="shared" si="2"/>
        <v>0</v>
      </c>
      <c r="K89" s="38"/>
    </row>
    <row r="90" spans="1:11" s="39" customFormat="1" ht="21" customHeight="1" x14ac:dyDescent="0.2">
      <c r="A90" s="26">
        <v>84</v>
      </c>
      <c r="B90" s="22" t="s">
        <v>238</v>
      </c>
      <c r="C90" s="23" t="s">
        <v>1083</v>
      </c>
      <c r="D90" s="23" t="s">
        <v>1084</v>
      </c>
      <c r="E90" s="24"/>
      <c r="F90" s="25"/>
      <c r="G90" s="25" t="s">
        <v>1507</v>
      </c>
      <c r="H90" s="26">
        <v>1</v>
      </c>
      <c r="I90" s="27"/>
      <c r="J90" s="21">
        <f t="shared" si="2"/>
        <v>0</v>
      </c>
      <c r="K90" s="38"/>
    </row>
    <row r="91" spans="1:11" s="39" customFormat="1" ht="21" customHeight="1" x14ac:dyDescent="0.2">
      <c r="A91" s="26">
        <v>85</v>
      </c>
      <c r="B91" s="22" t="s">
        <v>238</v>
      </c>
      <c r="C91" s="23" t="s">
        <v>1085</v>
      </c>
      <c r="D91" s="23" t="s">
        <v>1086</v>
      </c>
      <c r="E91" s="24"/>
      <c r="F91" s="25"/>
      <c r="G91" s="25" t="s">
        <v>1507</v>
      </c>
      <c r="H91" s="26">
        <v>1</v>
      </c>
      <c r="I91" s="27"/>
      <c r="J91" s="21">
        <f t="shared" si="2"/>
        <v>0</v>
      </c>
      <c r="K91" s="38"/>
    </row>
    <row r="92" spans="1:11" s="39" customFormat="1" ht="21" customHeight="1" x14ac:dyDescent="0.2">
      <c r="A92" s="26">
        <v>86</v>
      </c>
      <c r="B92" s="22" t="s">
        <v>498</v>
      </c>
      <c r="C92" s="23" t="s">
        <v>1087</v>
      </c>
      <c r="D92" s="23" t="s">
        <v>499</v>
      </c>
      <c r="E92" s="24"/>
      <c r="F92" s="25"/>
      <c r="G92" s="25" t="s">
        <v>1507</v>
      </c>
      <c r="H92" s="26">
        <v>1</v>
      </c>
      <c r="I92" s="27"/>
      <c r="J92" s="21">
        <f t="shared" si="2"/>
        <v>0</v>
      </c>
      <c r="K92" s="38"/>
    </row>
    <row r="93" spans="1:11" s="39" customFormat="1" ht="21" customHeight="1" x14ac:dyDescent="0.2">
      <c r="A93" s="26">
        <v>87</v>
      </c>
      <c r="B93" s="22" t="s">
        <v>500</v>
      </c>
      <c r="C93" s="23" t="s">
        <v>1993</v>
      </c>
      <c r="D93" s="23" t="s">
        <v>501</v>
      </c>
      <c r="E93" s="24"/>
      <c r="F93" s="25"/>
      <c r="G93" s="25" t="s">
        <v>1507</v>
      </c>
      <c r="H93" s="26">
        <v>1</v>
      </c>
      <c r="I93" s="27"/>
      <c r="J93" s="21">
        <f t="shared" si="2"/>
        <v>0</v>
      </c>
      <c r="K93" s="38"/>
    </row>
    <row r="94" spans="1:11" s="39" customFormat="1" ht="21" customHeight="1" x14ac:dyDescent="0.2">
      <c r="A94" s="26">
        <v>88</v>
      </c>
      <c r="B94" s="22" t="s">
        <v>107</v>
      </c>
      <c r="C94" s="23" t="s">
        <v>1088</v>
      </c>
      <c r="D94" s="23" t="s">
        <v>1089</v>
      </c>
      <c r="E94" s="24"/>
      <c r="F94" s="25"/>
      <c r="G94" s="25" t="s">
        <v>1507</v>
      </c>
      <c r="H94" s="26">
        <v>1</v>
      </c>
      <c r="I94" s="27"/>
      <c r="J94" s="21">
        <f t="shared" si="2"/>
        <v>0</v>
      </c>
      <c r="K94" s="38"/>
    </row>
    <row r="95" spans="1:11" s="39" customFormat="1" ht="21" customHeight="1" x14ac:dyDescent="0.2">
      <c r="A95" s="26">
        <v>89</v>
      </c>
      <c r="B95" s="22" t="s">
        <v>316</v>
      </c>
      <c r="C95" s="23" t="s">
        <v>1090</v>
      </c>
      <c r="D95" s="23" t="s">
        <v>333</v>
      </c>
      <c r="E95" s="24"/>
      <c r="F95" s="25"/>
      <c r="G95" s="25" t="s">
        <v>1507</v>
      </c>
      <c r="H95" s="26">
        <v>1</v>
      </c>
      <c r="I95" s="27"/>
      <c r="J95" s="21">
        <f t="shared" si="2"/>
        <v>0</v>
      </c>
      <c r="K95" s="38"/>
    </row>
    <row r="96" spans="1:11" s="39" customFormat="1" ht="21" customHeight="1" x14ac:dyDescent="0.2">
      <c r="A96" s="26">
        <v>90</v>
      </c>
      <c r="B96" s="22" t="s">
        <v>316</v>
      </c>
      <c r="C96" s="23" t="s">
        <v>1091</v>
      </c>
      <c r="D96" s="23" t="s">
        <v>240</v>
      </c>
      <c r="E96" s="24"/>
      <c r="F96" s="25"/>
      <c r="G96" s="25" t="s">
        <v>1507</v>
      </c>
      <c r="H96" s="26">
        <v>1</v>
      </c>
      <c r="I96" s="27"/>
      <c r="J96" s="21">
        <f t="shared" si="2"/>
        <v>0</v>
      </c>
      <c r="K96" s="38"/>
    </row>
    <row r="97" spans="1:11" s="39" customFormat="1" ht="21" customHeight="1" x14ac:dyDescent="0.2">
      <c r="A97" s="26">
        <v>91</v>
      </c>
      <c r="B97" s="22" t="s">
        <v>239</v>
      </c>
      <c r="C97" s="23" t="s">
        <v>1092</v>
      </c>
      <c r="D97" s="23" t="s">
        <v>1093</v>
      </c>
      <c r="E97" s="24"/>
      <c r="F97" s="25"/>
      <c r="G97" s="25" t="s">
        <v>1507</v>
      </c>
      <c r="H97" s="26">
        <v>1</v>
      </c>
      <c r="I97" s="27"/>
      <c r="J97" s="21">
        <f t="shared" si="2"/>
        <v>0</v>
      </c>
      <c r="K97" s="38"/>
    </row>
    <row r="98" spans="1:11" s="39" customFormat="1" ht="21" customHeight="1" x14ac:dyDescent="0.2">
      <c r="A98" s="26">
        <v>92</v>
      </c>
      <c r="B98" s="22" t="s">
        <v>239</v>
      </c>
      <c r="C98" s="23" t="s">
        <v>1094</v>
      </c>
      <c r="D98" s="23" t="s">
        <v>1095</v>
      </c>
      <c r="E98" s="24"/>
      <c r="F98" s="25"/>
      <c r="G98" s="25" t="s">
        <v>1507</v>
      </c>
      <c r="H98" s="26">
        <v>1</v>
      </c>
      <c r="I98" s="27"/>
      <c r="J98" s="21">
        <f t="shared" si="2"/>
        <v>0</v>
      </c>
      <c r="K98" s="38"/>
    </row>
    <row r="99" spans="1:11" s="39" customFormat="1" ht="21" customHeight="1" x14ac:dyDescent="0.2">
      <c r="A99" s="26">
        <v>93</v>
      </c>
      <c r="B99" s="22" t="s">
        <v>51</v>
      </c>
      <c r="C99" s="23" t="s">
        <v>1096</v>
      </c>
      <c r="D99" s="23" t="s">
        <v>1591</v>
      </c>
      <c r="E99" s="24"/>
      <c r="F99" s="25"/>
      <c r="G99" s="25" t="s">
        <v>1507</v>
      </c>
      <c r="H99" s="26">
        <v>1</v>
      </c>
      <c r="I99" s="27"/>
      <c r="J99" s="21">
        <f t="shared" si="2"/>
        <v>0</v>
      </c>
      <c r="K99" s="38"/>
    </row>
    <row r="100" spans="1:11" s="39" customFormat="1" ht="21" customHeight="1" x14ac:dyDescent="0.2">
      <c r="A100" s="26">
        <v>94</v>
      </c>
      <c r="B100" s="22" t="s">
        <v>1396</v>
      </c>
      <c r="C100" s="23" t="s">
        <v>1397</v>
      </c>
      <c r="D100" s="23" t="s">
        <v>1097</v>
      </c>
      <c r="E100" s="24"/>
      <c r="F100" s="25"/>
      <c r="G100" s="25" t="s">
        <v>1507</v>
      </c>
      <c r="H100" s="26">
        <v>1</v>
      </c>
      <c r="I100" s="27"/>
      <c r="J100" s="21">
        <f t="shared" si="2"/>
        <v>0</v>
      </c>
      <c r="K100" s="38"/>
    </row>
    <row r="101" spans="1:11" s="39" customFormat="1" ht="21" customHeight="1" x14ac:dyDescent="0.2">
      <c r="A101" s="26">
        <v>95</v>
      </c>
      <c r="B101" s="22" t="s">
        <v>475</v>
      </c>
      <c r="C101" s="23" t="s">
        <v>1098</v>
      </c>
      <c r="D101" s="23" t="s">
        <v>1099</v>
      </c>
      <c r="E101" s="24"/>
      <c r="F101" s="25"/>
      <c r="G101" s="25" t="s">
        <v>1507</v>
      </c>
      <c r="H101" s="26">
        <v>1</v>
      </c>
      <c r="I101" s="27"/>
      <c r="J101" s="21">
        <f t="shared" si="2"/>
        <v>0</v>
      </c>
      <c r="K101" s="38"/>
    </row>
    <row r="102" spans="1:11" s="39" customFormat="1" ht="21" customHeight="1" x14ac:dyDescent="0.2">
      <c r="A102" s="26">
        <v>96</v>
      </c>
      <c r="B102" s="22" t="s">
        <v>108</v>
      </c>
      <c r="C102" s="23" t="s">
        <v>1100</v>
      </c>
      <c r="D102" s="23" t="s">
        <v>1101</v>
      </c>
      <c r="E102" s="24"/>
      <c r="F102" s="25"/>
      <c r="G102" s="25" t="s">
        <v>1507</v>
      </c>
      <c r="H102" s="26">
        <v>1</v>
      </c>
      <c r="I102" s="27"/>
      <c r="J102" s="21">
        <f t="shared" si="2"/>
        <v>0</v>
      </c>
      <c r="K102" s="38"/>
    </row>
    <row r="103" spans="1:11" s="39" customFormat="1" ht="21" customHeight="1" x14ac:dyDescent="0.2">
      <c r="A103" s="26">
        <v>97</v>
      </c>
      <c r="B103" s="22" t="s">
        <v>108</v>
      </c>
      <c r="C103" s="23" t="s">
        <v>1102</v>
      </c>
      <c r="D103" s="23" t="s">
        <v>1103</v>
      </c>
      <c r="E103" s="24"/>
      <c r="F103" s="25"/>
      <c r="G103" s="25" t="s">
        <v>1507</v>
      </c>
      <c r="H103" s="26">
        <v>1</v>
      </c>
      <c r="I103" s="27"/>
      <c r="J103" s="21">
        <f t="shared" si="2"/>
        <v>0</v>
      </c>
      <c r="K103" s="38"/>
    </row>
    <row r="104" spans="1:11" s="39" customFormat="1" ht="21" customHeight="1" x14ac:dyDescent="0.2">
      <c r="A104" s="26">
        <v>98</v>
      </c>
      <c r="B104" s="22" t="s">
        <v>375</v>
      </c>
      <c r="C104" s="23" t="s">
        <v>1104</v>
      </c>
      <c r="D104" s="23" t="s">
        <v>1614</v>
      </c>
      <c r="E104" s="24"/>
      <c r="F104" s="25"/>
      <c r="G104" s="25" t="s">
        <v>1507</v>
      </c>
      <c r="H104" s="26">
        <v>1</v>
      </c>
      <c r="I104" s="27"/>
      <c r="J104" s="21">
        <f t="shared" si="2"/>
        <v>0</v>
      </c>
      <c r="K104" s="38"/>
    </row>
    <row r="105" spans="1:11" s="39" customFormat="1" ht="21" customHeight="1" x14ac:dyDescent="0.2">
      <c r="A105" s="26">
        <v>99</v>
      </c>
      <c r="B105" s="22" t="s">
        <v>1834</v>
      </c>
      <c r="C105" s="23" t="s">
        <v>1835</v>
      </c>
      <c r="D105" s="23" t="s">
        <v>1836</v>
      </c>
      <c r="E105" s="24"/>
      <c r="F105" s="25"/>
      <c r="G105" s="25" t="s">
        <v>1507</v>
      </c>
      <c r="H105" s="26">
        <v>1</v>
      </c>
      <c r="I105" s="27"/>
      <c r="J105" s="21">
        <f t="shared" si="2"/>
        <v>0</v>
      </c>
      <c r="K105" s="38"/>
    </row>
    <row r="106" spans="1:11" s="39" customFormat="1" ht="21" customHeight="1" x14ac:dyDescent="0.2">
      <c r="A106" s="26">
        <v>100</v>
      </c>
      <c r="B106" s="22" t="s">
        <v>1850</v>
      </c>
      <c r="C106" s="23" t="s">
        <v>1851</v>
      </c>
      <c r="D106" s="23" t="s">
        <v>1852</v>
      </c>
      <c r="E106" s="24"/>
      <c r="F106" s="25"/>
      <c r="G106" s="25" t="s">
        <v>1507</v>
      </c>
      <c r="H106" s="26">
        <v>1</v>
      </c>
      <c r="I106" s="27"/>
      <c r="J106" s="21">
        <f t="shared" si="2"/>
        <v>0</v>
      </c>
      <c r="K106" s="38"/>
    </row>
    <row r="107" spans="1:11" s="39" customFormat="1" ht="21" customHeight="1" x14ac:dyDescent="0.2">
      <c r="A107" s="26">
        <v>101</v>
      </c>
      <c r="B107" s="22" t="s">
        <v>464</v>
      </c>
      <c r="C107" s="23" t="s">
        <v>1105</v>
      </c>
      <c r="D107" s="23" t="s">
        <v>1106</v>
      </c>
      <c r="E107" s="24"/>
      <c r="F107" s="25"/>
      <c r="G107" s="25" t="s">
        <v>1507</v>
      </c>
      <c r="H107" s="26">
        <v>1</v>
      </c>
      <c r="I107" s="27"/>
      <c r="J107" s="21">
        <f t="shared" si="2"/>
        <v>0</v>
      </c>
      <c r="K107" s="38"/>
    </row>
    <row r="108" spans="1:11" s="39" customFormat="1" ht="21" customHeight="1" x14ac:dyDescent="0.2">
      <c r="A108" s="26">
        <v>102</v>
      </c>
      <c r="B108" s="22" t="s">
        <v>210</v>
      </c>
      <c r="C108" s="23" t="s">
        <v>1107</v>
      </c>
      <c r="D108" s="23" t="s">
        <v>1108</v>
      </c>
      <c r="E108" s="24"/>
      <c r="F108" s="25"/>
      <c r="G108" s="25" t="s">
        <v>1507</v>
      </c>
      <c r="H108" s="26">
        <v>1</v>
      </c>
      <c r="I108" s="27"/>
      <c r="J108" s="21">
        <f t="shared" si="2"/>
        <v>0</v>
      </c>
      <c r="K108" s="38"/>
    </row>
    <row r="109" spans="1:11" s="39" customFormat="1" ht="21" customHeight="1" x14ac:dyDescent="0.2">
      <c r="A109" s="26">
        <v>103</v>
      </c>
      <c r="B109" s="22" t="s">
        <v>415</v>
      </c>
      <c r="C109" s="23" t="s">
        <v>1109</v>
      </c>
      <c r="D109" s="23" t="s">
        <v>1110</v>
      </c>
      <c r="E109" s="24"/>
      <c r="F109" s="25"/>
      <c r="G109" s="25" t="s">
        <v>1507</v>
      </c>
      <c r="H109" s="26">
        <v>1</v>
      </c>
      <c r="I109" s="27"/>
      <c r="J109" s="21">
        <f t="shared" si="2"/>
        <v>0</v>
      </c>
      <c r="K109" s="38"/>
    </row>
    <row r="110" spans="1:11" s="39" customFormat="1" ht="21" customHeight="1" x14ac:dyDescent="0.2">
      <c r="A110" s="26">
        <v>104</v>
      </c>
      <c r="B110" s="22" t="s">
        <v>415</v>
      </c>
      <c r="C110" s="23" t="s">
        <v>1111</v>
      </c>
      <c r="D110" s="23" t="s">
        <v>1615</v>
      </c>
      <c r="E110" s="24"/>
      <c r="F110" s="25"/>
      <c r="G110" s="25" t="s">
        <v>1507</v>
      </c>
      <c r="H110" s="26">
        <v>1</v>
      </c>
      <c r="I110" s="27"/>
      <c r="J110" s="21">
        <f t="shared" si="2"/>
        <v>0</v>
      </c>
      <c r="K110" s="38"/>
    </row>
    <row r="111" spans="1:11" s="39" customFormat="1" ht="21" customHeight="1" x14ac:dyDescent="0.2">
      <c r="A111" s="26">
        <v>105</v>
      </c>
      <c r="B111" s="22" t="s">
        <v>465</v>
      </c>
      <c r="C111" s="23" t="s">
        <v>1112</v>
      </c>
      <c r="D111" s="23" t="s">
        <v>1113</v>
      </c>
      <c r="E111" s="24"/>
      <c r="F111" s="25"/>
      <c r="G111" s="25" t="s">
        <v>1507</v>
      </c>
      <c r="H111" s="26">
        <v>1</v>
      </c>
      <c r="I111" s="27"/>
      <c r="J111" s="21">
        <f t="shared" si="2"/>
        <v>0</v>
      </c>
      <c r="K111" s="38"/>
    </row>
    <row r="112" spans="1:11" s="39" customFormat="1" ht="21" customHeight="1" x14ac:dyDescent="0.2">
      <c r="A112" s="26">
        <v>106</v>
      </c>
      <c r="B112" s="22" t="s">
        <v>1293</v>
      </c>
      <c r="C112" s="23" t="s">
        <v>1994</v>
      </c>
      <c r="D112" s="23" t="s">
        <v>1616</v>
      </c>
      <c r="E112" s="24"/>
      <c r="F112" s="25"/>
      <c r="G112" s="25" t="s">
        <v>1507</v>
      </c>
      <c r="H112" s="26">
        <v>1</v>
      </c>
      <c r="I112" s="27"/>
      <c r="J112" s="21">
        <f t="shared" si="2"/>
        <v>0</v>
      </c>
      <c r="K112" s="38"/>
    </row>
    <row r="113" spans="1:11" s="39" customFormat="1" ht="21" customHeight="1" x14ac:dyDescent="0.2">
      <c r="A113" s="26">
        <v>107</v>
      </c>
      <c r="B113" s="22" t="s">
        <v>241</v>
      </c>
      <c r="C113" s="23" t="s">
        <v>1114</v>
      </c>
      <c r="D113" s="23" t="s">
        <v>1115</v>
      </c>
      <c r="E113" s="24"/>
      <c r="F113" s="25"/>
      <c r="G113" s="25" t="s">
        <v>1507</v>
      </c>
      <c r="H113" s="26">
        <v>1</v>
      </c>
      <c r="I113" s="27"/>
      <c r="J113" s="21">
        <f t="shared" si="2"/>
        <v>0</v>
      </c>
      <c r="K113" s="38"/>
    </row>
    <row r="114" spans="1:11" s="39" customFormat="1" ht="21" customHeight="1" x14ac:dyDescent="0.2">
      <c r="A114" s="26">
        <v>108</v>
      </c>
      <c r="B114" s="22" t="s">
        <v>241</v>
      </c>
      <c r="C114" s="23" t="s">
        <v>1398</v>
      </c>
      <c r="D114" s="23" t="s">
        <v>1116</v>
      </c>
      <c r="E114" s="24"/>
      <c r="F114" s="25"/>
      <c r="G114" s="25" t="s">
        <v>1507</v>
      </c>
      <c r="H114" s="26">
        <v>1</v>
      </c>
      <c r="I114" s="27"/>
      <c r="J114" s="21">
        <f t="shared" si="2"/>
        <v>0</v>
      </c>
      <c r="K114" s="38"/>
    </row>
    <row r="115" spans="1:11" s="39" customFormat="1" ht="21" customHeight="1" x14ac:dyDescent="0.2">
      <c r="A115" s="26">
        <v>109</v>
      </c>
      <c r="B115" s="22" t="s">
        <v>422</v>
      </c>
      <c r="C115" s="23" t="s">
        <v>1117</v>
      </c>
      <c r="D115" s="23" t="s">
        <v>1617</v>
      </c>
      <c r="E115" s="24"/>
      <c r="F115" s="25"/>
      <c r="G115" s="25" t="s">
        <v>1507</v>
      </c>
      <c r="H115" s="26">
        <v>5</v>
      </c>
      <c r="I115" s="27"/>
      <c r="J115" s="21">
        <f t="shared" si="2"/>
        <v>0</v>
      </c>
      <c r="K115" s="38"/>
    </row>
    <row r="116" spans="1:11" s="39" customFormat="1" ht="21" customHeight="1" x14ac:dyDescent="0.2">
      <c r="A116" s="26">
        <v>110</v>
      </c>
      <c r="B116" s="22" t="s">
        <v>376</v>
      </c>
      <c r="C116" s="23" t="s">
        <v>1051</v>
      </c>
      <c r="D116" s="23" t="s">
        <v>377</v>
      </c>
      <c r="E116" s="24"/>
      <c r="F116" s="25"/>
      <c r="G116" s="25" t="s">
        <v>1507</v>
      </c>
      <c r="H116" s="26">
        <v>2</v>
      </c>
      <c r="I116" s="27"/>
      <c r="J116" s="21">
        <f t="shared" si="2"/>
        <v>0</v>
      </c>
      <c r="K116" s="38"/>
    </row>
    <row r="117" spans="1:11" s="39" customFormat="1" ht="21" customHeight="1" x14ac:dyDescent="0.2">
      <c r="A117" s="26">
        <v>111</v>
      </c>
      <c r="B117" s="22" t="s">
        <v>521</v>
      </c>
      <c r="C117" s="23" t="s">
        <v>1052</v>
      </c>
      <c r="D117" s="23" t="s">
        <v>1053</v>
      </c>
      <c r="E117" s="24"/>
      <c r="F117" s="25"/>
      <c r="G117" s="25" t="s">
        <v>1507</v>
      </c>
      <c r="H117" s="26">
        <v>1</v>
      </c>
      <c r="I117" s="27"/>
      <c r="J117" s="21">
        <f t="shared" si="2"/>
        <v>0</v>
      </c>
      <c r="K117" s="38"/>
    </row>
    <row r="118" spans="1:11" s="39" customFormat="1" ht="21" customHeight="1" x14ac:dyDescent="0.2">
      <c r="A118" s="26">
        <v>112</v>
      </c>
      <c r="B118" s="22" t="s">
        <v>1329</v>
      </c>
      <c r="C118" s="23" t="s">
        <v>1995</v>
      </c>
      <c r="D118" s="23" t="s">
        <v>1618</v>
      </c>
      <c r="E118" s="24"/>
      <c r="F118" s="25"/>
      <c r="G118" s="25" t="s">
        <v>1507</v>
      </c>
      <c r="H118" s="26">
        <v>2</v>
      </c>
      <c r="I118" s="27"/>
      <c r="J118" s="21">
        <f t="shared" si="2"/>
        <v>0</v>
      </c>
      <c r="K118" s="38"/>
    </row>
    <row r="119" spans="1:11" s="39" customFormat="1" ht="21" customHeight="1" x14ac:dyDescent="0.2">
      <c r="A119" s="26">
        <v>113</v>
      </c>
      <c r="B119" s="22" t="s">
        <v>211</v>
      </c>
      <c r="C119" s="23" t="s">
        <v>1054</v>
      </c>
      <c r="D119" s="23" t="s">
        <v>1619</v>
      </c>
      <c r="E119" s="24"/>
      <c r="F119" s="25"/>
      <c r="G119" s="25" t="s">
        <v>1507</v>
      </c>
      <c r="H119" s="26">
        <v>2</v>
      </c>
      <c r="I119" s="27"/>
      <c r="J119" s="21">
        <f t="shared" si="2"/>
        <v>0</v>
      </c>
      <c r="K119" s="38"/>
    </row>
    <row r="120" spans="1:11" s="39" customFormat="1" ht="21" customHeight="1" x14ac:dyDescent="0.2">
      <c r="A120" s="26">
        <v>114</v>
      </c>
      <c r="B120" s="22" t="s">
        <v>59</v>
      </c>
      <c r="C120" s="23" t="s">
        <v>1055</v>
      </c>
      <c r="D120" s="23" t="s">
        <v>1620</v>
      </c>
      <c r="E120" s="24"/>
      <c r="F120" s="25"/>
      <c r="G120" s="25" t="s">
        <v>1507</v>
      </c>
      <c r="H120" s="26">
        <v>3</v>
      </c>
      <c r="I120" s="27"/>
      <c r="J120" s="21">
        <f t="shared" si="2"/>
        <v>0</v>
      </c>
      <c r="K120" s="38"/>
    </row>
    <row r="121" spans="1:11" s="39" customFormat="1" ht="21" customHeight="1" x14ac:dyDescent="0.2">
      <c r="A121" s="26">
        <v>115</v>
      </c>
      <c r="B121" s="22" t="s">
        <v>212</v>
      </c>
      <c r="C121" s="23" t="s">
        <v>1056</v>
      </c>
      <c r="D121" s="23" t="s">
        <v>1057</v>
      </c>
      <c r="E121" s="24"/>
      <c r="F121" s="25"/>
      <c r="G121" s="25" t="s">
        <v>1507</v>
      </c>
      <c r="H121" s="26">
        <v>2</v>
      </c>
      <c r="I121" s="27"/>
      <c r="J121" s="21">
        <f t="shared" si="2"/>
        <v>0</v>
      </c>
      <c r="K121" s="38"/>
    </row>
    <row r="122" spans="1:11" s="39" customFormat="1" ht="21" customHeight="1" x14ac:dyDescent="0.2">
      <c r="A122" s="26">
        <v>116</v>
      </c>
      <c r="B122" s="22" t="s">
        <v>1274</v>
      </c>
      <c r="C122" s="23" t="s">
        <v>1399</v>
      </c>
      <c r="D122" s="23" t="s">
        <v>1275</v>
      </c>
      <c r="E122" s="24"/>
      <c r="F122" s="25"/>
      <c r="G122" s="25" t="s">
        <v>1507</v>
      </c>
      <c r="H122" s="26">
        <v>2</v>
      </c>
      <c r="I122" s="27"/>
      <c r="J122" s="21">
        <f t="shared" si="2"/>
        <v>0</v>
      </c>
      <c r="K122" s="38"/>
    </row>
    <row r="123" spans="1:11" s="39" customFormat="1" ht="21" customHeight="1" x14ac:dyDescent="0.2">
      <c r="A123" s="26">
        <v>117</v>
      </c>
      <c r="B123" s="22" t="s">
        <v>213</v>
      </c>
      <c r="C123" s="23" t="s">
        <v>1996</v>
      </c>
      <c r="D123" s="23" t="s">
        <v>1058</v>
      </c>
      <c r="E123" s="24"/>
      <c r="F123" s="25"/>
      <c r="G123" s="25" t="s">
        <v>1507</v>
      </c>
      <c r="H123" s="26">
        <v>2</v>
      </c>
      <c r="I123" s="27"/>
      <c r="J123" s="21">
        <f t="shared" si="2"/>
        <v>0</v>
      </c>
      <c r="K123" s="38"/>
    </row>
    <row r="124" spans="1:11" s="39" customFormat="1" ht="21" customHeight="1" x14ac:dyDescent="0.2">
      <c r="A124" s="26">
        <v>118</v>
      </c>
      <c r="B124" s="22" t="s">
        <v>214</v>
      </c>
      <c r="C124" s="23" t="s">
        <v>1059</v>
      </c>
      <c r="D124" s="23" t="s">
        <v>1060</v>
      </c>
      <c r="E124" s="24"/>
      <c r="F124" s="25"/>
      <c r="G124" s="25" t="s">
        <v>1507</v>
      </c>
      <c r="H124" s="26">
        <v>1</v>
      </c>
      <c r="I124" s="27"/>
      <c r="J124" s="21">
        <f t="shared" si="2"/>
        <v>0</v>
      </c>
      <c r="K124" s="38"/>
    </row>
    <row r="125" spans="1:11" s="39" customFormat="1" ht="21" customHeight="1" x14ac:dyDescent="0.2">
      <c r="A125" s="26">
        <v>119</v>
      </c>
      <c r="B125" s="28" t="s">
        <v>214</v>
      </c>
      <c r="C125" s="23" t="s">
        <v>1400</v>
      </c>
      <c r="D125" s="23" t="s">
        <v>1061</v>
      </c>
      <c r="E125" s="24"/>
      <c r="F125" s="25"/>
      <c r="G125" s="25" t="s">
        <v>1507</v>
      </c>
      <c r="H125" s="26">
        <v>2</v>
      </c>
      <c r="I125" s="27"/>
      <c r="J125" s="21">
        <f t="shared" si="2"/>
        <v>0</v>
      </c>
      <c r="K125" s="38"/>
    </row>
    <row r="126" spans="1:11" s="39" customFormat="1" ht="21" customHeight="1" x14ac:dyDescent="0.2">
      <c r="A126" s="26">
        <v>120</v>
      </c>
      <c r="B126" s="22" t="s">
        <v>214</v>
      </c>
      <c r="C126" s="23" t="s">
        <v>1401</v>
      </c>
      <c r="D126" s="23" t="s">
        <v>1636</v>
      </c>
      <c r="E126" s="24"/>
      <c r="F126" s="25"/>
      <c r="G126" s="25" t="s">
        <v>1507</v>
      </c>
      <c r="H126" s="26">
        <v>2</v>
      </c>
      <c r="I126" s="27"/>
      <c r="J126" s="21">
        <f t="shared" si="2"/>
        <v>0</v>
      </c>
      <c r="K126" s="38"/>
    </row>
    <row r="127" spans="1:11" s="39" customFormat="1" ht="21" customHeight="1" x14ac:dyDescent="0.2">
      <c r="A127" s="26">
        <v>121</v>
      </c>
      <c r="B127" s="22" t="s">
        <v>109</v>
      </c>
      <c r="C127" s="23" t="s">
        <v>1062</v>
      </c>
      <c r="D127" s="23" t="s">
        <v>1637</v>
      </c>
      <c r="E127" s="24"/>
      <c r="F127" s="25"/>
      <c r="G127" s="25" t="s">
        <v>1507</v>
      </c>
      <c r="H127" s="26">
        <v>3</v>
      </c>
      <c r="I127" s="27"/>
      <c r="J127" s="21">
        <f t="shared" si="2"/>
        <v>0</v>
      </c>
      <c r="K127" s="38"/>
    </row>
    <row r="128" spans="1:11" s="39" customFormat="1" ht="21" customHeight="1" x14ac:dyDescent="0.2">
      <c r="A128" s="26">
        <v>122</v>
      </c>
      <c r="B128" s="22" t="s">
        <v>435</v>
      </c>
      <c r="C128" s="23" t="s">
        <v>1063</v>
      </c>
      <c r="D128" s="23" t="s">
        <v>117</v>
      </c>
      <c r="E128" s="24"/>
      <c r="F128" s="25"/>
      <c r="G128" s="25" t="s">
        <v>1507</v>
      </c>
      <c r="H128" s="26">
        <v>2</v>
      </c>
      <c r="I128" s="27"/>
      <c r="J128" s="21">
        <f t="shared" si="2"/>
        <v>0</v>
      </c>
      <c r="K128" s="38"/>
    </row>
    <row r="129" spans="1:11" s="39" customFormat="1" ht="21" customHeight="1" x14ac:dyDescent="0.2">
      <c r="A129" s="26">
        <v>123</v>
      </c>
      <c r="B129" s="22" t="s">
        <v>291</v>
      </c>
      <c r="C129" s="23" t="s">
        <v>1064</v>
      </c>
      <c r="D129" s="23" t="s">
        <v>217</v>
      </c>
      <c r="E129" s="24"/>
      <c r="F129" s="25"/>
      <c r="G129" s="25" t="s">
        <v>1507</v>
      </c>
      <c r="H129" s="26">
        <v>3</v>
      </c>
      <c r="I129" s="27"/>
      <c r="J129" s="21">
        <f t="shared" si="2"/>
        <v>0</v>
      </c>
      <c r="K129" s="38"/>
    </row>
    <row r="130" spans="1:11" s="39" customFormat="1" ht="21" customHeight="1" x14ac:dyDescent="0.2">
      <c r="A130" s="26">
        <v>124</v>
      </c>
      <c r="B130" s="22" t="s">
        <v>291</v>
      </c>
      <c r="C130" s="23" t="s">
        <v>1065</v>
      </c>
      <c r="D130" s="23" t="s">
        <v>1638</v>
      </c>
      <c r="E130" s="24"/>
      <c r="F130" s="25"/>
      <c r="G130" s="25" t="s">
        <v>1507</v>
      </c>
      <c r="H130" s="26">
        <v>2</v>
      </c>
      <c r="I130" s="27"/>
      <c r="J130" s="21">
        <f t="shared" si="2"/>
        <v>0</v>
      </c>
      <c r="K130" s="38"/>
    </row>
    <row r="131" spans="1:11" s="39" customFormat="1" ht="21" customHeight="1" x14ac:dyDescent="0.2">
      <c r="A131" s="26">
        <v>125</v>
      </c>
      <c r="B131" s="22" t="s">
        <v>429</v>
      </c>
      <c r="C131" s="23" t="s">
        <v>1066</v>
      </c>
      <c r="D131" s="23" t="s">
        <v>1639</v>
      </c>
      <c r="E131" s="24"/>
      <c r="F131" s="25"/>
      <c r="G131" s="25" t="s">
        <v>1507</v>
      </c>
      <c r="H131" s="26">
        <v>2</v>
      </c>
      <c r="I131" s="27"/>
      <c r="J131" s="21">
        <f t="shared" si="2"/>
        <v>0</v>
      </c>
      <c r="K131" s="38"/>
    </row>
    <row r="132" spans="1:11" s="39" customFormat="1" ht="21" customHeight="1" x14ac:dyDescent="0.2">
      <c r="A132" s="26">
        <v>126</v>
      </c>
      <c r="B132" s="22" t="s">
        <v>1402</v>
      </c>
      <c r="C132" s="41" t="s">
        <v>1403</v>
      </c>
      <c r="D132" s="23" t="s">
        <v>1640</v>
      </c>
      <c r="E132" s="24"/>
      <c r="F132" s="25"/>
      <c r="G132" s="25" t="s">
        <v>1507</v>
      </c>
      <c r="H132" s="26">
        <v>1</v>
      </c>
      <c r="I132" s="27"/>
      <c r="J132" s="21">
        <f t="shared" si="2"/>
        <v>0</v>
      </c>
      <c r="K132" s="38"/>
    </row>
    <row r="133" spans="1:11" s="39" customFormat="1" ht="21" customHeight="1" x14ac:dyDescent="0.2">
      <c r="A133" s="26">
        <v>127</v>
      </c>
      <c r="B133" s="22" t="s">
        <v>0</v>
      </c>
      <c r="C133" s="23" t="s">
        <v>1067</v>
      </c>
      <c r="D133" s="23" t="s">
        <v>1068</v>
      </c>
      <c r="E133" s="24"/>
      <c r="F133" s="25"/>
      <c r="G133" s="25" t="s">
        <v>1507</v>
      </c>
      <c r="H133" s="26">
        <v>3</v>
      </c>
      <c r="I133" s="27"/>
      <c r="J133" s="21">
        <f t="shared" si="2"/>
        <v>0</v>
      </c>
      <c r="K133" s="38"/>
    </row>
    <row r="134" spans="1:11" s="39" customFormat="1" ht="21" customHeight="1" x14ac:dyDescent="0.2">
      <c r="A134" s="26">
        <v>128</v>
      </c>
      <c r="B134" s="22" t="s">
        <v>97</v>
      </c>
      <c r="C134" s="23" t="s">
        <v>1069</v>
      </c>
      <c r="D134" s="23" t="s">
        <v>1070</v>
      </c>
      <c r="E134" s="24"/>
      <c r="F134" s="25"/>
      <c r="G134" s="25" t="s">
        <v>1507</v>
      </c>
      <c r="H134" s="26">
        <v>1</v>
      </c>
      <c r="I134" s="27"/>
      <c r="J134" s="21">
        <f t="shared" si="2"/>
        <v>0</v>
      </c>
      <c r="K134" s="38"/>
    </row>
    <row r="135" spans="1:11" s="39" customFormat="1" ht="21" customHeight="1" x14ac:dyDescent="0.2">
      <c r="A135" s="26">
        <v>129</v>
      </c>
      <c r="B135" s="22" t="s">
        <v>472</v>
      </c>
      <c r="C135" s="23" t="s">
        <v>1071</v>
      </c>
      <c r="D135" s="23" t="s">
        <v>1072</v>
      </c>
      <c r="E135" s="24"/>
      <c r="F135" s="25"/>
      <c r="G135" s="25" t="s">
        <v>1507</v>
      </c>
      <c r="H135" s="26">
        <v>1</v>
      </c>
      <c r="I135" s="27"/>
      <c r="J135" s="21">
        <f t="shared" si="2"/>
        <v>0</v>
      </c>
      <c r="K135" s="38"/>
    </row>
    <row r="136" spans="1:11" s="39" customFormat="1" ht="21" customHeight="1" x14ac:dyDescent="0.2">
      <c r="A136" s="26">
        <v>130</v>
      </c>
      <c r="B136" s="22" t="s">
        <v>1</v>
      </c>
      <c r="C136" s="23" t="s">
        <v>1073</v>
      </c>
      <c r="D136" s="23" t="s">
        <v>1074</v>
      </c>
      <c r="E136" s="24"/>
      <c r="F136" s="25"/>
      <c r="G136" s="25" t="s">
        <v>1507</v>
      </c>
      <c r="H136" s="26">
        <v>1</v>
      </c>
      <c r="I136" s="27"/>
      <c r="J136" s="21">
        <f t="shared" ref="J136:J199" si="3">I136*H136</f>
        <v>0</v>
      </c>
      <c r="K136" s="38"/>
    </row>
    <row r="137" spans="1:11" s="39" customFormat="1" ht="21" customHeight="1" x14ac:dyDescent="0.2">
      <c r="A137" s="26">
        <v>131</v>
      </c>
      <c r="B137" s="22" t="s">
        <v>2</v>
      </c>
      <c r="C137" s="23" t="s">
        <v>1075</v>
      </c>
      <c r="D137" s="23" t="s">
        <v>79</v>
      </c>
      <c r="E137" s="24"/>
      <c r="F137" s="25"/>
      <c r="G137" s="25" t="s">
        <v>1507</v>
      </c>
      <c r="H137" s="26">
        <v>1</v>
      </c>
      <c r="I137" s="27"/>
      <c r="J137" s="21">
        <f t="shared" si="3"/>
        <v>0</v>
      </c>
      <c r="K137" s="38"/>
    </row>
    <row r="138" spans="1:11" s="39" customFormat="1" ht="21" customHeight="1" x14ac:dyDescent="0.2">
      <c r="A138" s="26">
        <v>132</v>
      </c>
      <c r="B138" s="22" t="s">
        <v>1299</v>
      </c>
      <c r="C138" s="23" t="s">
        <v>1935</v>
      </c>
      <c r="D138" s="23" t="s">
        <v>1300</v>
      </c>
      <c r="E138" s="24"/>
      <c r="F138" s="25"/>
      <c r="G138" s="25" t="s">
        <v>1507</v>
      </c>
      <c r="H138" s="26">
        <v>1</v>
      </c>
      <c r="I138" s="27"/>
      <c r="J138" s="21">
        <f t="shared" si="3"/>
        <v>0</v>
      </c>
      <c r="K138" s="38"/>
    </row>
    <row r="139" spans="1:11" s="39" customFormat="1" ht="21" customHeight="1" x14ac:dyDescent="0.2">
      <c r="A139" s="26">
        <v>133</v>
      </c>
      <c r="B139" s="22" t="s">
        <v>1960</v>
      </c>
      <c r="C139" s="23" t="s">
        <v>1961</v>
      </c>
      <c r="D139" s="23" t="s">
        <v>1962</v>
      </c>
      <c r="E139" s="24"/>
      <c r="F139" s="25"/>
      <c r="G139" s="25" t="s">
        <v>1507</v>
      </c>
      <c r="H139" s="26">
        <v>1</v>
      </c>
      <c r="I139" s="27"/>
      <c r="J139" s="21">
        <f t="shared" si="3"/>
        <v>0</v>
      </c>
      <c r="K139" s="38"/>
    </row>
    <row r="140" spans="1:11" s="39" customFormat="1" ht="21" customHeight="1" x14ac:dyDescent="0.2">
      <c r="A140" s="26">
        <v>134</v>
      </c>
      <c r="B140" s="22" t="s">
        <v>1404</v>
      </c>
      <c r="C140" s="23" t="s">
        <v>1405</v>
      </c>
      <c r="D140" s="23" t="s">
        <v>1641</v>
      </c>
      <c r="E140" s="24"/>
      <c r="F140" s="25"/>
      <c r="G140" s="25" t="s">
        <v>1507</v>
      </c>
      <c r="H140" s="26">
        <v>1</v>
      </c>
      <c r="I140" s="27"/>
      <c r="J140" s="21">
        <f t="shared" si="3"/>
        <v>0</v>
      </c>
      <c r="K140" s="38"/>
    </row>
    <row r="141" spans="1:11" s="39" customFormat="1" ht="21" customHeight="1" x14ac:dyDescent="0.2">
      <c r="A141" s="26">
        <v>135</v>
      </c>
      <c r="B141" s="22" t="s">
        <v>202</v>
      </c>
      <c r="C141" s="23" t="s">
        <v>1118</v>
      </c>
      <c r="D141" s="23" t="s">
        <v>1119</v>
      </c>
      <c r="E141" s="24"/>
      <c r="F141" s="25"/>
      <c r="G141" s="25" t="s">
        <v>1507</v>
      </c>
      <c r="H141" s="26">
        <v>20</v>
      </c>
      <c r="I141" s="27"/>
      <c r="J141" s="21">
        <f t="shared" si="3"/>
        <v>0</v>
      </c>
      <c r="K141" s="38"/>
    </row>
    <row r="142" spans="1:11" s="39" customFormat="1" ht="21" customHeight="1" x14ac:dyDescent="0.2">
      <c r="A142" s="26">
        <v>136</v>
      </c>
      <c r="B142" s="22" t="s">
        <v>110</v>
      </c>
      <c r="C142" s="23" t="s">
        <v>1120</v>
      </c>
      <c r="D142" s="23" t="s">
        <v>1642</v>
      </c>
      <c r="E142" s="24"/>
      <c r="F142" s="25"/>
      <c r="G142" s="25" t="s">
        <v>1507</v>
      </c>
      <c r="H142" s="26">
        <v>1</v>
      </c>
      <c r="I142" s="27"/>
      <c r="J142" s="21">
        <f t="shared" si="3"/>
        <v>0</v>
      </c>
      <c r="K142" s="38"/>
    </row>
    <row r="143" spans="1:11" s="39" customFormat="1" ht="21" customHeight="1" x14ac:dyDescent="0.2">
      <c r="A143" s="26">
        <v>137</v>
      </c>
      <c r="B143" s="22" t="s">
        <v>292</v>
      </c>
      <c r="C143" s="23" t="s">
        <v>1121</v>
      </c>
      <c r="D143" s="23" t="s">
        <v>1643</v>
      </c>
      <c r="E143" s="24"/>
      <c r="F143" s="25"/>
      <c r="G143" s="25" t="s">
        <v>1507</v>
      </c>
      <c r="H143" s="26">
        <v>2</v>
      </c>
      <c r="I143" s="27"/>
      <c r="J143" s="21">
        <f t="shared" si="3"/>
        <v>0</v>
      </c>
      <c r="K143" s="38"/>
    </row>
    <row r="144" spans="1:11" s="39" customFormat="1" ht="21" customHeight="1" x14ac:dyDescent="0.2">
      <c r="A144" s="26">
        <v>138</v>
      </c>
      <c r="B144" s="22" t="s">
        <v>292</v>
      </c>
      <c r="C144" s="23" t="s">
        <v>1122</v>
      </c>
      <c r="D144" s="23" t="s">
        <v>1644</v>
      </c>
      <c r="E144" s="24"/>
      <c r="F144" s="25"/>
      <c r="G144" s="25" t="s">
        <v>1507</v>
      </c>
      <c r="H144" s="26">
        <v>1</v>
      </c>
      <c r="I144" s="27"/>
      <c r="J144" s="21">
        <f t="shared" si="3"/>
        <v>0</v>
      </c>
      <c r="K144" s="38"/>
    </row>
    <row r="145" spans="1:11" s="39" customFormat="1" ht="21" customHeight="1" x14ac:dyDescent="0.2">
      <c r="A145" s="26">
        <v>139</v>
      </c>
      <c r="B145" s="22" t="s">
        <v>3</v>
      </c>
      <c r="C145" s="23" t="s">
        <v>1123</v>
      </c>
      <c r="D145" s="23" t="s">
        <v>1645</v>
      </c>
      <c r="E145" s="24"/>
      <c r="F145" s="25"/>
      <c r="G145" s="25" t="s">
        <v>1507</v>
      </c>
      <c r="H145" s="26">
        <v>1</v>
      </c>
      <c r="I145" s="27"/>
      <c r="J145" s="21">
        <f t="shared" si="3"/>
        <v>0</v>
      </c>
      <c r="K145" s="38"/>
    </row>
    <row r="146" spans="1:11" s="39" customFormat="1" ht="21" customHeight="1" x14ac:dyDescent="0.2">
      <c r="A146" s="26">
        <v>140</v>
      </c>
      <c r="B146" s="22" t="s">
        <v>3</v>
      </c>
      <c r="C146" s="23" t="s">
        <v>1124</v>
      </c>
      <c r="D146" s="23" t="s">
        <v>1646</v>
      </c>
      <c r="E146" s="24"/>
      <c r="F146" s="25"/>
      <c r="G146" s="25" t="s">
        <v>1507</v>
      </c>
      <c r="H146" s="26">
        <v>4</v>
      </c>
      <c r="I146" s="27"/>
      <c r="J146" s="21">
        <f t="shared" si="3"/>
        <v>0</v>
      </c>
      <c r="K146" s="38"/>
    </row>
    <row r="147" spans="1:11" s="39" customFormat="1" ht="21" customHeight="1" x14ac:dyDescent="0.2">
      <c r="A147" s="26">
        <v>141</v>
      </c>
      <c r="B147" s="22" t="s">
        <v>3</v>
      </c>
      <c r="C147" s="23" t="s">
        <v>1125</v>
      </c>
      <c r="D147" s="23" t="s">
        <v>1647</v>
      </c>
      <c r="E147" s="24"/>
      <c r="F147" s="25"/>
      <c r="G147" s="25" t="s">
        <v>1507</v>
      </c>
      <c r="H147" s="26">
        <v>2</v>
      </c>
      <c r="I147" s="27"/>
      <c r="J147" s="21">
        <f t="shared" si="3"/>
        <v>0</v>
      </c>
      <c r="K147" s="38"/>
    </row>
    <row r="148" spans="1:11" s="39" customFormat="1" ht="21" customHeight="1" x14ac:dyDescent="0.2">
      <c r="A148" s="26">
        <v>142</v>
      </c>
      <c r="B148" s="22" t="s">
        <v>242</v>
      </c>
      <c r="C148" s="23" t="s">
        <v>1126</v>
      </c>
      <c r="D148" s="23" t="s">
        <v>1648</v>
      </c>
      <c r="E148" s="24"/>
      <c r="F148" s="25"/>
      <c r="G148" s="25" t="s">
        <v>1507</v>
      </c>
      <c r="H148" s="26">
        <v>2</v>
      </c>
      <c r="I148" s="27"/>
      <c r="J148" s="21">
        <f t="shared" si="3"/>
        <v>0</v>
      </c>
      <c r="K148" s="38"/>
    </row>
    <row r="149" spans="1:11" s="39" customFormat="1" ht="21" customHeight="1" x14ac:dyDescent="0.2">
      <c r="A149" s="26">
        <v>143</v>
      </c>
      <c r="B149" s="22" t="s">
        <v>496</v>
      </c>
      <c r="C149" s="23" t="s">
        <v>1127</v>
      </c>
      <c r="D149" s="23" t="s">
        <v>1649</v>
      </c>
      <c r="E149" s="24"/>
      <c r="F149" s="25"/>
      <c r="G149" s="25" t="s">
        <v>1507</v>
      </c>
      <c r="H149" s="26">
        <v>1</v>
      </c>
      <c r="I149" s="27"/>
      <c r="J149" s="21">
        <f t="shared" si="3"/>
        <v>0</v>
      </c>
      <c r="K149" s="38"/>
    </row>
    <row r="150" spans="1:11" s="39" customFormat="1" ht="21" customHeight="1" x14ac:dyDescent="0.2">
      <c r="A150" s="26">
        <v>144</v>
      </c>
      <c r="B150" s="22" t="s">
        <v>243</v>
      </c>
      <c r="C150" s="23" t="s">
        <v>1128</v>
      </c>
      <c r="D150" s="23" t="s">
        <v>1650</v>
      </c>
      <c r="E150" s="24"/>
      <c r="F150" s="25"/>
      <c r="G150" s="25" t="s">
        <v>1507</v>
      </c>
      <c r="H150" s="26">
        <v>1</v>
      </c>
      <c r="I150" s="27"/>
      <c r="J150" s="21">
        <f t="shared" si="3"/>
        <v>0</v>
      </c>
      <c r="K150" s="38"/>
    </row>
    <row r="151" spans="1:11" s="39" customFormat="1" ht="21" customHeight="1" x14ac:dyDescent="0.2">
      <c r="A151" s="26">
        <v>145</v>
      </c>
      <c r="B151" s="22" t="s">
        <v>140</v>
      </c>
      <c r="C151" s="23" t="s">
        <v>1129</v>
      </c>
      <c r="D151" s="23" t="s">
        <v>1651</v>
      </c>
      <c r="E151" s="24"/>
      <c r="F151" s="25"/>
      <c r="G151" s="25" t="s">
        <v>1507</v>
      </c>
      <c r="H151" s="26">
        <v>1</v>
      </c>
      <c r="I151" s="27"/>
      <c r="J151" s="21">
        <f t="shared" si="3"/>
        <v>0</v>
      </c>
      <c r="K151" s="38"/>
    </row>
    <row r="152" spans="1:11" s="39" customFormat="1" ht="21" customHeight="1" x14ac:dyDescent="0.2">
      <c r="A152" s="26">
        <v>146</v>
      </c>
      <c r="B152" s="22" t="s">
        <v>140</v>
      </c>
      <c r="C152" s="23" t="s">
        <v>1406</v>
      </c>
      <c r="D152" s="23" t="s">
        <v>1652</v>
      </c>
      <c r="E152" s="24"/>
      <c r="F152" s="25"/>
      <c r="G152" s="25" t="s">
        <v>1507</v>
      </c>
      <c r="H152" s="26">
        <v>2</v>
      </c>
      <c r="I152" s="27"/>
      <c r="J152" s="21">
        <f t="shared" si="3"/>
        <v>0</v>
      </c>
      <c r="K152" s="38"/>
    </row>
    <row r="153" spans="1:11" s="39" customFormat="1" ht="21" customHeight="1" x14ac:dyDescent="0.2">
      <c r="A153" s="26">
        <v>147</v>
      </c>
      <c r="B153" s="22" t="s">
        <v>5</v>
      </c>
      <c r="C153" s="23" t="s">
        <v>1130</v>
      </c>
      <c r="D153" s="23" t="s">
        <v>1653</v>
      </c>
      <c r="E153" s="24"/>
      <c r="F153" s="25"/>
      <c r="G153" s="25" t="s">
        <v>1507</v>
      </c>
      <c r="H153" s="26">
        <v>2</v>
      </c>
      <c r="I153" s="27"/>
      <c r="J153" s="21">
        <f t="shared" si="3"/>
        <v>0</v>
      </c>
      <c r="K153" s="38"/>
    </row>
    <row r="154" spans="1:11" s="39" customFormat="1" ht="21" customHeight="1" x14ac:dyDescent="0.2">
      <c r="A154" s="26">
        <v>148</v>
      </c>
      <c r="B154" s="22" t="s">
        <v>5</v>
      </c>
      <c r="C154" s="23" t="s">
        <v>1407</v>
      </c>
      <c r="D154" s="23" t="s">
        <v>1634</v>
      </c>
      <c r="E154" s="24"/>
      <c r="F154" s="25"/>
      <c r="G154" s="25" t="s">
        <v>1507</v>
      </c>
      <c r="H154" s="26">
        <v>5</v>
      </c>
      <c r="I154" s="27"/>
      <c r="J154" s="21">
        <f t="shared" si="3"/>
        <v>0</v>
      </c>
      <c r="K154" s="38"/>
    </row>
    <row r="155" spans="1:11" s="39" customFormat="1" ht="21" customHeight="1" x14ac:dyDescent="0.2">
      <c r="A155" s="26">
        <v>149</v>
      </c>
      <c r="B155" s="22" t="s">
        <v>4</v>
      </c>
      <c r="C155" s="23" t="s">
        <v>1131</v>
      </c>
      <c r="D155" s="23" t="s">
        <v>1132</v>
      </c>
      <c r="E155" s="24"/>
      <c r="F155" s="25"/>
      <c r="G155" s="25" t="s">
        <v>1507</v>
      </c>
      <c r="H155" s="26">
        <v>2</v>
      </c>
      <c r="I155" s="27"/>
      <c r="J155" s="21">
        <f t="shared" si="3"/>
        <v>0</v>
      </c>
      <c r="K155" s="38"/>
    </row>
    <row r="156" spans="1:11" s="39" customFormat="1" ht="21" customHeight="1" x14ac:dyDescent="0.2">
      <c r="A156" s="26">
        <v>150</v>
      </c>
      <c r="B156" s="22" t="s">
        <v>4</v>
      </c>
      <c r="C156" s="30" t="s">
        <v>1408</v>
      </c>
      <c r="D156" s="30" t="s">
        <v>1635</v>
      </c>
      <c r="E156" s="24"/>
      <c r="F156" s="25"/>
      <c r="G156" s="25" t="s">
        <v>1507</v>
      </c>
      <c r="H156" s="26">
        <v>1</v>
      </c>
      <c r="I156" s="27"/>
      <c r="J156" s="21">
        <f t="shared" si="3"/>
        <v>0</v>
      </c>
      <c r="K156" s="38"/>
    </row>
    <row r="157" spans="1:11" s="39" customFormat="1" ht="21" customHeight="1" x14ac:dyDescent="0.2">
      <c r="A157" s="26">
        <v>151</v>
      </c>
      <c r="B157" s="22" t="s">
        <v>4</v>
      </c>
      <c r="C157" s="23" t="s">
        <v>1409</v>
      </c>
      <c r="D157" s="30" t="s">
        <v>1654</v>
      </c>
      <c r="E157" s="24"/>
      <c r="F157" s="25"/>
      <c r="G157" s="25" t="s">
        <v>1507</v>
      </c>
      <c r="H157" s="26">
        <v>1</v>
      </c>
      <c r="I157" s="27"/>
      <c r="J157" s="21">
        <f t="shared" si="3"/>
        <v>0</v>
      </c>
      <c r="K157" s="38"/>
    </row>
    <row r="158" spans="1:11" s="39" customFormat="1" ht="21" customHeight="1" x14ac:dyDescent="0.2">
      <c r="A158" s="26">
        <v>152</v>
      </c>
      <c r="B158" s="22" t="s">
        <v>6</v>
      </c>
      <c r="C158" s="23" t="s">
        <v>1263</v>
      </c>
      <c r="D158" s="23" t="s">
        <v>1133</v>
      </c>
      <c r="E158" s="24"/>
      <c r="F158" s="25"/>
      <c r="G158" s="25" t="s">
        <v>1507</v>
      </c>
      <c r="H158" s="26">
        <v>2</v>
      </c>
      <c r="I158" s="27"/>
      <c r="J158" s="21">
        <f t="shared" si="3"/>
        <v>0</v>
      </c>
      <c r="K158" s="38"/>
    </row>
    <row r="159" spans="1:11" s="39" customFormat="1" ht="21" customHeight="1" x14ac:dyDescent="0.2">
      <c r="A159" s="26">
        <v>153</v>
      </c>
      <c r="B159" s="28" t="s">
        <v>218</v>
      </c>
      <c r="C159" s="23" t="s">
        <v>1264</v>
      </c>
      <c r="D159" s="23" t="s">
        <v>1655</v>
      </c>
      <c r="E159" s="24"/>
      <c r="F159" s="25"/>
      <c r="G159" s="25" t="s">
        <v>1507</v>
      </c>
      <c r="H159" s="26">
        <v>1</v>
      </c>
      <c r="I159" s="27"/>
      <c r="J159" s="21">
        <f t="shared" si="3"/>
        <v>0</v>
      </c>
      <c r="K159" s="38"/>
    </row>
    <row r="160" spans="1:11" s="39" customFormat="1" ht="21" customHeight="1" x14ac:dyDescent="0.2">
      <c r="A160" s="26">
        <v>154</v>
      </c>
      <c r="B160" s="28" t="s">
        <v>141</v>
      </c>
      <c r="C160" s="23" t="s">
        <v>1265</v>
      </c>
      <c r="D160" s="23" t="s">
        <v>1134</v>
      </c>
      <c r="E160" s="24"/>
      <c r="F160" s="25"/>
      <c r="G160" s="25" t="s">
        <v>1507</v>
      </c>
      <c r="H160" s="26">
        <v>2</v>
      </c>
      <c r="I160" s="27"/>
      <c r="J160" s="21">
        <f t="shared" si="3"/>
        <v>0</v>
      </c>
      <c r="K160" s="38"/>
    </row>
    <row r="161" spans="1:11" s="39" customFormat="1" ht="21" customHeight="1" x14ac:dyDescent="0.2">
      <c r="A161" s="26">
        <v>155</v>
      </c>
      <c r="B161" s="22" t="s">
        <v>1745</v>
      </c>
      <c r="C161" s="23" t="s">
        <v>584</v>
      </c>
      <c r="D161" s="23" t="s">
        <v>1746</v>
      </c>
      <c r="E161" s="24"/>
      <c r="F161" s="25"/>
      <c r="G161" s="25" t="s">
        <v>1507</v>
      </c>
      <c r="H161" s="26">
        <v>1</v>
      </c>
      <c r="I161" s="27"/>
      <c r="J161" s="21">
        <f t="shared" si="3"/>
        <v>0</v>
      </c>
      <c r="K161" s="38"/>
    </row>
    <row r="162" spans="1:11" s="39" customFormat="1" ht="21" customHeight="1" x14ac:dyDescent="0.2">
      <c r="A162" s="26">
        <v>156</v>
      </c>
      <c r="B162" s="22" t="s">
        <v>142</v>
      </c>
      <c r="C162" s="23" t="s">
        <v>1135</v>
      </c>
      <c r="D162" s="23" t="s">
        <v>1136</v>
      </c>
      <c r="E162" s="24"/>
      <c r="F162" s="25"/>
      <c r="G162" s="25" t="s">
        <v>1507</v>
      </c>
      <c r="H162" s="26">
        <v>1</v>
      </c>
      <c r="I162" s="27"/>
      <c r="J162" s="21">
        <f t="shared" si="3"/>
        <v>0</v>
      </c>
      <c r="K162" s="38"/>
    </row>
    <row r="163" spans="1:11" s="39" customFormat="1" ht="21" customHeight="1" x14ac:dyDescent="0.2">
      <c r="A163" s="26">
        <v>157</v>
      </c>
      <c r="B163" s="22" t="s">
        <v>1410</v>
      </c>
      <c r="C163" s="23" t="s">
        <v>1411</v>
      </c>
      <c r="D163" s="23" t="s">
        <v>1656</v>
      </c>
      <c r="E163" s="24"/>
      <c r="F163" s="25"/>
      <c r="G163" s="25" t="s">
        <v>1507</v>
      </c>
      <c r="H163" s="26">
        <v>1</v>
      </c>
      <c r="I163" s="27"/>
      <c r="J163" s="21">
        <f t="shared" si="3"/>
        <v>0</v>
      </c>
      <c r="K163" s="38"/>
    </row>
    <row r="164" spans="1:11" s="39" customFormat="1" ht="21" customHeight="1" x14ac:dyDescent="0.2">
      <c r="A164" s="26">
        <v>158</v>
      </c>
      <c r="B164" s="22" t="s">
        <v>1279</v>
      </c>
      <c r="C164" s="23" t="s">
        <v>1997</v>
      </c>
      <c r="D164" s="23" t="s">
        <v>1280</v>
      </c>
      <c r="E164" s="24"/>
      <c r="F164" s="25"/>
      <c r="G164" s="25" t="s">
        <v>1507</v>
      </c>
      <c r="H164" s="26">
        <v>1</v>
      </c>
      <c r="I164" s="27"/>
      <c r="J164" s="21">
        <f t="shared" si="3"/>
        <v>0</v>
      </c>
      <c r="K164" s="38"/>
    </row>
    <row r="165" spans="1:11" s="39" customFormat="1" ht="21" customHeight="1" x14ac:dyDescent="0.2">
      <c r="A165" s="26">
        <v>159</v>
      </c>
      <c r="B165" s="22" t="s">
        <v>1320</v>
      </c>
      <c r="C165" s="23" t="s">
        <v>1998</v>
      </c>
      <c r="D165" s="23" t="s">
        <v>1321</v>
      </c>
      <c r="E165" s="24"/>
      <c r="F165" s="25"/>
      <c r="G165" s="25" t="s">
        <v>1507</v>
      </c>
      <c r="H165" s="26">
        <v>2</v>
      </c>
      <c r="I165" s="27"/>
      <c r="J165" s="21">
        <f t="shared" si="3"/>
        <v>0</v>
      </c>
      <c r="K165" s="38"/>
    </row>
    <row r="166" spans="1:11" s="39" customFormat="1" ht="21" customHeight="1" x14ac:dyDescent="0.2">
      <c r="A166" s="26">
        <v>160</v>
      </c>
      <c r="B166" s="22" t="s">
        <v>1322</v>
      </c>
      <c r="C166" s="23" t="s">
        <v>1999</v>
      </c>
      <c r="D166" s="23" t="s">
        <v>1323</v>
      </c>
      <c r="E166" s="24"/>
      <c r="F166" s="25"/>
      <c r="G166" s="25" t="s">
        <v>1507</v>
      </c>
      <c r="H166" s="26">
        <v>1</v>
      </c>
      <c r="I166" s="27"/>
      <c r="J166" s="21">
        <f t="shared" si="3"/>
        <v>0</v>
      </c>
      <c r="K166" s="38"/>
    </row>
    <row r="167" spans="1:11" s="39" customFormat="1" ht="21" customHeight="1" x14ac:dyDescent="0.2">
      <c r="A167" s="26">
        <v>161</v>
      </c>
      <c r="B167" s="22" t="s">
        <v>1290</v>
      </c>
      <c r="C167" s="23" t="s">
        <v>1412</v>
      </c>
      <c r="D167" s="23" t="s">
        <v>1657</v>
      </c>
      <c r="E167" s="24"/>
      <c r="F167" s="25"/>
      <c r="G167" s="25" t="s">
        <v>1507</v>
      </c>
      <c r="H167" s="26">
        <v>1</v>
      </c>
      <c r="I167" s="27"/>
      <c r="J167" s="21">
        <f t="shared" si="3"/>
        <v>0</v>
      </c>
      <c r="K167" s="38"/>
    </row>
    <row r="168" spans="1:11" s="39" customFormat="1" ht="21" customHeight="1" x14ac:dyDescent="0.2">
      <c r="A168" s="26">
        <v>162</v>
      </c>
      <c r="B168" s="22" t="s">
        <v>1290</v>
      </c>
      <c r="C168" s="23" t="s">
        <v>1413</v>
      </c>
      <c r="D168" s="23" t="s">
        <v>1658</v>
      </c>
      <c r="E168" s="24"/>
      <c r="F168" s="25"/>
      <c r="G168" s="25" t="s">
        <v>1507</v>
      </c>
      <c r="H168" s="26">
        <v>1</v>
      </c>
      <c r="I168" s="27"/>
      <c r="J168" s="21">
        <f t="shared" si="3"/>
        <v>0</v>
      </c>
      <c r="K168" s="38"/>
    </row>
    <row r="169" spans="1:11" s="39" customFormat="1" ht="21" customHeight="1" x14ac:dyDescent="0.2">
      <c r="A169" s="26">
        <v>163</v>
      </c>
      <c r="B169" s="22" t="s">
        <v>1291</v>
      </c>
      <c r="C169" s="23" t="s">
        <v>2000</v>
      </c>
      <c r="D169" s="23" t="s">
        <v>1659</v>
      </c>
      <c r="E169" s="24"/>
      <c r="F169" s="25"/>
      <c r="G169" s="25" t="s">
        <v>1507</v>
      </c>
      <c r="H169" s="26">
        <v>1</v>
      </c>
      <c r="I169" s="27"/>
      <c r="J169" s="21">
        <f t="shared" si="3"/>
        <v>0</v>
      </c>
      <c r="K169" s="38"/>
    </row>
    <row r="170" spans="1:11" s="39" customFormat="1" ht="21" customHeight="1" x14ac:dyDescent="0.2">
      <c r="A170" s="26">
        <v>164</v>
      </c>
      <c r="B170" s="22" t="s">
        <v>1343</v>
      </c>
      <c r="C170" s="23" t="s">
        <v>2001</v>
      </c>
      <c r="D170" s="23" t="s">
        <v>1660</v>
      </c>
      <c r="E170" s="24"/>
      <c r="F170" s="25"/>
      <c r="G170" s="25" t="s">
        <v>1507</v>
      </c>
      <c r="H170" s="26">
        <v>1</v>
      </c>
      <c r="I170" s="27"/>
      <c r="J170" s="21">
        <f t="shared" si="3"/>
        <v>0</v>
      </c>
      <c r="K170" s="38"/>
    </row>
    <row r="171" spans="1:11" s="39" customFormat="1" ht="21" customHeight="1" x14ac:dyDescent="0.2">
      <c r="A171" s="26">
        <v>165</v>
      </c>
      <c r="B171" s="22" t="s">
        <v>1342</v>
      </c>
      <c r="C171" s="23" t="s">
        <v>2002</v>
      </c>
      <c r="D171" s="23" t="s">
        <v>1661</v>
      </c>
      <c r="E171" s="24"/>
      <c r="F171" s="25"/>
      <c r="G171" s="25" t="s">
        <v>1507</v>
      </c>
      <c r="H171" s="26">
        <v>1</v>
      </c>
      <c r="I171" s="27"/>
      <c r="J171" s="21">
        <f t="shared" si="3"/>
        <v>0</v>
      </c>
      <c r="K171" s="38"/>
    </row>
    <row r="172" spans="1:11" s="39" customFormat="1" ht="21" customHeight="1" x14ac:dyDescent="0.2">
      <c r="A172" s="26">
        <v>166</v>
      </c>
      <c r="B172" s="28" t="s">
        <v>244</v>
      </c>
      <c r="C172" s="23" t="s">
        <v>1137</v>
      </c>
      <c r="D172" s="23" t="s">
        <v>1662</v>
      </c>
      <c r="E172" s="24"/>
      <c r="F172" s="25"/>
      <c r="G172" s="25" t="s">
        <v>1507</v>
      </c>
      <c r="H172" s="26">
        <v>1</v>
      </c>
      <c r="I172" s="27"/>
      <c r="J172" s="21">
        <f t="shared" si="3"/>
        <v>0</v>
      </c>
      <c r="K172" s="38"/>
    </row>
    <row r="173" spans="1:11" s="39" customFormat="1" ht="21" customHeight="1" x14ac:dyDescent="0.2">
      <c r="A173" s="26">
        <v>167</v>
      </c>
      <c r="B173" s="28" t="s">
        <v>315</v>
      </c>
      <c r="C173" s="23" t="s">
        <v>1138</v>
      </c>
      <c r="D173" s="23" t="s">
        <v>1139</v>
      </c>
      <c r="E173" s="24"/>
      <c r="F173" s="25"/>
      <c r="G173" s="25" t="s">
        <v>1507</v>
      </c>
      <c r="H173" s="26">
        <v>1</v>
      </c>
      <c r="I173" s="27"/>
      <c r="J173" s="21">
        <f t="shared" si="3"/>
        <v>0</v>
      </c>
      <c r="K173" s="38"/>
    </row>
    <row r="174" spans="1:11" s="39" customFormat="1" ht="21" customHeight="1" x14ac:dyDescent="0.2">
      <c r="A174" s="26">
        <v>168</v>
      </c>
      <c r="B174" s="22" t="s">
        <v>1317</v>
      </c>
      <c r="C174" s="23" t="s">
        <v>2003</v>
      </c>
      <c r="D174" s="23" t="s">
        <v>1316</v>
      </c>
      <c r="E174" s="24"/>
      <c r="F174" s="25"/>
      <c r="G174" s="25" t="s">
        <v>1507</v>
      </c>
      <c r="H174" s="26">
        <v>1</v>
      </c>
      <c r="I174" s="27"/>
      <c r="J174" s="21">
        <f t="shared" si="3"/>
        <v>0</v>
      </c>
      <c r="K174" s="38"/>
    </row>
    <row r="175" spans="1:11" s="39" customFormat="1" ht="21" customHeight="1" x14ac:dyDescent="0.2">
      <c r="A175" s="26">
        <v>169</v>
      </c>
      <c r="B175" s="22" t="s">
        <v>1346</v>
      </c>
      <c r="C175" s="23" t="s">
        <v>2004</v>
      </c>
      <c r="D175" s="23" t="s">
        <v>1663</v>
      </c>
      <c r="E175" s="24"/>
      <c r="F175" s="25"/>
      <c r="G175" s="25" t="s">
        <v>1507</v>
      </c>
      <c r="H175" s="26">
        <v>1</v>
      </c>
      <c r="I175" s="27"/>
      <c r="J175" s="21">
        <f t="shared" si="3"/>
        <v>0</v>
      </c>
      <c r="K175" s="38"/>
    </row>
    <row r="176" spans="1:11" s="39" customFormat="1" ht="21" customHeight="1" x14ac:dyDescent="0.2">
      <c r="A176" s="26">
        <v>170</v>
      </c>
      <c r="B176" s="22" t="s">
        <v>61</v>
      </c>
      <c r="C176" s="23" t="s">
        <v>1140</v>
      </c>
      <c r="D176" s="23" t="s">
        <v>1664</v>
      </c>
      <c r="E176" s="24"/>
      <c r="F176" s="25"/>
      <c r="G176" s="25" t="s">
        <v>1507</v>
      </c>
      <c r="H176" s="26">
        <v>1</v>
      </c>
      <c r="I176" s="27"/>
      <c r="J176" s="21">
        <f t="shared" si="3"/>
        <v>0</v>
      </c>
      <c r="K176" s="38"/>
    </row>
    <row r="177" spans="1:11" s="39" customFormat="1" ht="21" customHeight="1" x14ac:dyDescent="0.2">
      <c r="A177" s="26">
        <v>171</v>
      </c>
      <c r="B177" s="22" t="s">
        <v>8</v>
      </c>
      <c r="C177" s="23" t="s">
        <v>1141</v>
      </c>
      <c r="D177" s="23" t="s">
        <v>1627</v>
      </c>
      <c r="E177" s="24"/>
      <c r="F177" s="25"/>
      <c r="G177" s="25" t="s">
        <v>1507</v>
      </c>
      <c r="H177" s="26">
        <v>8</v>
      </c>
      <c r="I177" s="27"/>
      <c r="J177" s="21">
        <f t="shared" si="3"/>
        <v>0</v>
      </c>
      <c r="K177" s="38"/>
    </row>
    <row r="178" spans="1:11" s="39" customFormat="1" ht="21" customHeight="1" x14ac:dyDescent="0.2">
      <c r="A178" s="26">
        <v>172</v>
      </c>
      <c r="B178" s="22" t="s">
        <v>430</v>
      </c>
      <c r="C178" s="23" t="s">
        <v>1145</v>
      </c>
      <c r="D178" s="23" t="s">
        <v>1665</v>
      </c>
      <c r="E178" s="24"/>
      <c r="F178" s="25"/>
      <c r="G178" s="25" t="s">
        <v>1507</v>
      </c>
      <c r="H178" s="26">
        <v>7</v>
      </c>
      <c r="I178" s="27"/>
      <c r="J178" s="21">
        <f t="shared" si="3"/>
        <v>0</v>
      </c>
      <c r="K178" s="38"/>
    </row>
    <row r="179" spans="1:11" s="39" customFormat="1" ht="21" customHeight="1" x14ac:dyDescent="0.2">
      <c r="A179" s="26">
        <v>173</v>
      </c>
      <c r="B179" s="22" t="s">
        <v>7</v>
      </c>
      <c r="C179" s="23" t="s">
        <v>1146</v>
      </c>
      <c r="D179" s="23" t="s">
        <v>1626</v>
      </c>
      <c r="E179" s="24"/>
      <c r="F179" s="25"/>
      <c r="G179" s="25" t="s">
        <v>1507</v>
      </c>
      <c r="H179" s="26">
        <v>5</v>
      </c>
      <c r="I179" s="27"/>
      <c r="J179" s="21">
        <f t="shared" si="3"/>
        <v>0</v>
      </c>
      <c r="K179" s="38"/>
    </row>
    <row r="180" spans="1:11" s="39" customFormat="1" ht="21" customHeight="1" x14ac:dyDescent="0.2">
      <c r="A180" s="26">
        <v>174</v>
      </c>
      <c r="B180" s="22" t="s">
        <v>1142</v>
      </c>
      <c r="C180" s="23" t="s">
        <v>1143</v>
      </c>
      <c r="D180" s="23" t="s">
        <v>1144</v>
      </c>
      <c r="E180" s="24"/>
      <c r="F180" s="25"/>
      <c r="G180" s="25" t="s">
        <v>1507</v>
      </c>
      <c r="H180" s="26">
        <v>5</v>
      </c>
      <c r="I180" s="27"/>
      <c r="J180" s="21">
        <f t="shared" si="3"/>
        <v>0</v>
      </c>
      <c r="K180" s="38"/>
    </row>
    <row r="181" spans="1:11" s="39" customFormat="1" ht="21" customHeight="1" x14ac:dyDescent="0.2">
      <c r="A181" s="26">
        <v>175</v>
      </c>
      <c r="B181" s="22" t="s">
        <v>1148</v>
      </c>
      <c r="C181" s="23" t="s">
        <v>1149</v>
      </c>
      <c r="D181" s="23" t="s">
        <v>1666</v>
      </c>
      <c r="E181" s="24"/>
      <c r="F181" s="25"/>
      <c r="G181" s="25" t="s">
        <v>1507</v>
      </c>
      <c r="H181" s="26">
        <v>4</v>
      </c>
      <c r="I181" s="27"/>
      <c r="J181" s="21">
        <f t="shared" si="3"/>
        <v>0</v>
      </c>
      <c r="K181" s="38"/>
    </row>
    <row r="182" spans="1:11" s="39" customFormat="1" ht="21" customHeight="1" x14ac:dyDescent="0.2">
      <c r="A182" s="26">
        <v>176</v>
      </c>
      <c r="B182" s="22" t="s">
        <v>1357</v>
      </c>
      <c r="C182" s="23" t="s">
        <v>2005</v>
      </c>
      <c r="D182" s="23" t="s">
        <v>1667</v>
      </c>
      <c r="E182" s="24"/>
      <c r="F182" s="25"/>
      <c r="G182" s="25" t="s">
        <v>1507</v>
      </c>
      <c r="H182" s="26">
        <v>2</v>
      </c>
      <c r="I182" s="27"/>
      <c r="J182" s="21">
        <f t="shared" si="3"/>
        <v>0</v>
      </c>
      <c r="K182" s="38"/>
    </row>
    <row r="183" spans="1:11" s="39" customFormat="1" ht="21" customHeight="1" x14ac:dyDescent="0.2">
      <c r="A183" s="26">
        <v>177</v>
      </c>
      <c r="B183" s="22" t="s">
        <v>1364</v>
      </c>
      <c r="C183" s="23" t="s">
        <v>2006</v>
      </c>
      <c r="D183" s="23" t="s">
        <v>1668</v>
      </c>
      <c r="E183" s="24"/>
      <c r="F183" s="25"/>
      <c r="G183" s="25" t="s">
        <v>1507</v>
      </c>
      <c r="H183" s="26">
        <v>1</v>
      </c>
      <c r="I183" s="27"/>
      <c r="J183" s="21">
        <f t="shared" si="3"/>
        <v>0</v>
      </c>
      <c r="K183" s="38"/>
    </row>
    <row r="184" spans="1:11" s="39" customFormat="1" ht="21" customHeight="1" x14ac:dyDescent="0.2">
      <c r="A184" s="26">
        <v>178</v>
      </c>
      <c r="B184" s="28" t="s">
        <v>478</v>
      </c>
      <c r="C184" s="23" t="s">
        <v>1414</v>
      </c>
      <c r="D184" s="23" t="s">
        <v>1147</v>
      </c>
      <c r="E184" s="24"/>
      <c r="F184" s="25"/>
      <c r="G184" s="25" t="s">
        <v>1507</v>
      </c>
      <c r="H184" s="26">
        <v>2</v>
      </c>
      <c r="I184" s="27"/>
      <c r="J184" s="21">
        <f t="shared" si="3"/>
        <v>0</v>
      </c>
      <c r="K184" s="38"/>
    </row>
    <row r="185" spans="1:11" s="39" customFormat="1" ht="21" customHeight="1" x14ac:dyDescent="0.2">
      <c r="A185" s="26">
        <v>179</v>
      </c>
      <c r="B185" s="22" t="s">
        <v>1356</v>
      </c>
      <c r="C185" s="23" t="s">
        <v>2007</v>
      </c>
      <c r="D185" s="23" t="s">
        <v>1669</v>
      </c>
      <c r="E185" s="24"/>
      <c r="F185" s="25"/>
      <c r="G185" s="25" t="s">
        <v>1507</v>
      </c>
      <c r="H185" s="26">
        <v>2</v>
      </c>
      <c r="I185" s="27"/>
      <c r="J185" s="21">
        <f t="shared" si="3"/>
        <v>0</v>
      </c>
      <c r="K185" s="38"/>
    </row>
    <row r="186" spans="1:11" s="39" customFormat="1" ht="21" customHeight="1" x14ac:dyDescent="0.2">
      <c r="A186" s="26">
        <v>180</v>
      </c>
      <c r="B186" s="22" t="s">
        <v>9</v>
      </c>
      <c r="C186" s="23" t="s">
        <v>1150</v>
      </c>
      <c r="D186" s="23" t="s">
        <v>1670</v>
      </c>
      <c r="E186" s="24"/>
      <c r="F186" s="25"/>
      <c r="G186" s="25" t="s">
        <v>1507</v>
      </c>
      <c r="H186" s="26">
        <v>1</v>
      </c>
      <c r="I186" s="27"/>
      <c r="J186" s="21">
        <f t="shared" si="3"/>
        <v>0</v>
      </c>
      <c r="K186" s="38"/>
    </row>
    <row r="187" spans="1:11" s="39" customFormat="1" ht="21" customHeight="1" x14ac:dyDescent="0.2">
      <c r="A187" s="26">
        <v>181</v>
      </c>
      <c r="B187" s="22" t="s">
        <v>60</v>
      </c>
      <c r="C187" s="23" t="s">
        <v>1151</v>
      </c>
      <c r="D187" s="23" t="s">
        <v>1671</v>
      </c>
      <c r="E187" s="24"/>
      <c r="F187" s="25"/>
      <c r="G187" s="25" t="s">
        <v>1507</v>
      </c>
      <c r="H187" s="26">
        <v>1</v>
      </c>
      <c r="I187" s="27"/>
      <c r="J187" s="21">
        <f t="shared" si="3"/>
        <v>0</v>
      </c>
      <c r="K187" s="38"/>
    </row>
    <row r="188" spans="1:11" s="39" customFormat="1" ht="21" customHeight="1" x14ac:dyDescent="0.2">
      <c r="A188" s="26">
        <v>182</v>
      </c>
      <c r="B188" s="22" t="s">
        <v>10</v>
      </c>
      <c r="C188" s="23" t="s">
        <v>1152</v>
      </c>
      <c r="D188" s="23" t="s">
        <v>1630</v>
      </c>
      <c r="E188" s="24"/>
      <c r="F188" s="25"/>
      <c r="G188" s="25" t="s">
        <v>1507</v>
      </c>
      <c r="H188" s="26">
        <v>8</v>
      </c>
      <c r="I188" s="27"/>
      <c r="J188" s="21">
        <f t="shared" si="3"/>
        <v>0</v>
      </c>
      <c r="K188" s="38"/>
    </row>
    <row r="189" spans="1:11" s="39" customFormat="1" ht="21" customHeight="1" x14ac:dyDescent="0.2">
      <c r="A189" s="26">
        <v>183</v>
      </c>
      <c r="B189" s="22" t="s">
        <v>10</v>
      </c>
      <c r="C189" s="23" t="s">
        <v>1153</v>
      </c>
      <c r="D189" s="23" t="s">
        <v>1672</v>
      </c>
      <c r="E189" s="24"/>
      <c r="F189" s="25"/>
      <c r="G189" s="25" t="s">
        <v>1507</v>
      </c>
      <c r="H189" s="26">
        <v>1</v>
      </c>
      <c r="I189" s="27"/>
      <c r="J189" s="21">
        <f t="shared" si="3"/>
        <v>0</v>
      </c>
      <c r="K189" s="38"/>
    </row>
    <row r="190" spans="1:11" s="39" customFormat="1" ht="21" customHeight="1" x14ac:dyDescent="0.2">
      <c r="A190" s="26">
        <v>184</v>
      </c>
      <c r="B190" s="28" t="s">
        <v>477</v>
      </c>
      <c r="C190" s="23" t="s">
        <v>1415</v>
      </c>
      <c r="D190" s="23" t="s">
        <v>1154</v>
      </c>
      <c r="E190" s="24"/>
      <c r="F190" s="25"/>
      <c r="G190" s="25" t="s">
        <v>1507</v>
      </c>
      <c r="H190" s="26">
        <v>2</v>
      </c>
      <c r="I190" s="27"/>
      <c r="J190" s="21">
        <f t="shared" si="3"/>
        <v>0</v>
      </c>
      <c r="K190" s="38"/>
    </row>
    <row r="191" spans="1:11" s="39" customFormat="1" ht="21" customHeight="1" x14ac:dyDescent="0.2">
      <c r="A191" s="26">
        <v>185</v>
      </c>
      <c r="B191" s="22" t="s">
        <v>11</v>
      </c>
      <c r="C191" s="23" t="s">
        <v>1155</v>
      </c>
      <c r="D191" s="23" t="s">
        <v>1629</v>
      </c>
      <c r="E191" s="24"/>
      <c r="F191" s="25"/>
      <c r="G191" s="25" t="s">
        <v>1507</v>
      </c>
      <c r="H191" s="26">
        <v>4</v>
      </c>
      <c r="I191" s="27"/>
      <c r="J191" s="21">
        <f t="shared" si="3"/>
        <v>0</v>
      </c>
      <c r="K191" s="38"/>
    </row>
    <row r="192" spans="1:11" s="39" customFormat="1" ht="21" customHeight="1" x14ac:dyDescent="0.2">
      <c r="A192" s="26">
        <v>186</v>
      </c>
      <c r="B192" s="28" t="s">
        <v>480</v>
      </c>
      <c r="C192" s="23" t="s">
        <v>1156</v>
      </c>
      <c r="D192" s="23" t="s">
        <v>1673</v>
      </c>
      <c r="E192" s="24"/>
      <c r="F192" s="25"/>
      <c r="G192" s="25" t="s">
        <v>1507</v>
      </c>
      <c r="H192" s="26">
        <v>2</v>
      </c>
      <c r="I192" s="27"/>
      <c r="J192" s="21">
        <f t="shared" si="3"/>
        <v>0</v>
      </c>
      <c r="K192" s="38"/>
    </row>
    <row r="193" spans="1:11" s="39" customFormat="1" ht="21" customHeight="1" x14ac:dyDescent="0.2">
      <c r="A193" s="26">
        <v>187</v>
      </c>
      <c r="B193" s="22" t="s">
        <v>62</v>
      </c>
      <c r="C193" s="23" t="s">
        <v>1157</v>
      </c>
      <c r="D193" s="23" t="s">
        <v>1674</v>
      </c>
      <c r="E193" s="24"/>
      <c r="F193" s="25"/>
      <c r="G193" s="25" t="s">
        <v>1507</v>
      </c>
      <c r="H193" s="26">
        <v>1</v>
      </c>
      <c r="I193" s="27"/>
      <c r="J193" s="21">
        <f t="shared" si="3"/>
        <v>0</v>
      </c>
      <c r="K193" s="38"/>
    </row>
    <row r="194" spans="1:11" s="39" customFormat="1" ht="21" customHeight="1" x14ac:dyDescent="0.2">
      <c r="A194" s="26">
        <v>188</v>
      </c>
      <c r="B194" s="22" t="s">
        <v>62</v>
      </c>
      <c r="C194" s="23" t="s">
        <v>1158</v>
      </c>
      <c r="D194" s="23" t="s">
        <v>1675</v>
      </c>
      <c r="E194" s="24"/>
      <c r="F194" s="25"/>
      <c r="G194" s="25" t="s">
        <v>1507</v>
      </c>
      <c r="H194" s="26">
        <v>4</v>
      </c>
      <c r="I194" s="27"/>
      <c r="J194" s="21">
        <f t="shared" si="3"/>
        <v>0</v>
      </c>
      <c r="K194" s="38"/>
    </row>
    <row r="195" spans="1:11" s="39" customFormat="1" ht="21" customHeight="1" x14ac:dyDescent="0.2">
      <c r="A195" s="26">
        <v>189</v>
      </c>
      <c r="B195" s="22" t="s">
        <v>62</v>
      </c>
      <c r="C195" s="23" t="s">
        <v>1159</v>
      </c>
      <c r="D195" s="23" t="s">
        <v>1628</v>
      </c>
      <c r="E195" s="24"/>
      <c r="F195" s="25"/>
      <c r="G195" s="25" t="s">
        <v>1507</v>
      </c>
      <c r="H195" s="26">
        <v>6</v>
      </c>
      <c r="I195" s="27"/>
      <c r="J195" s="21">
        <f t="shared" si="3"/>
        <v>0</v>
      </c>
      <c r="K195" s="38"/>
    </row>
    <row r="196" spans="1:11" s="39" customFormat="1" ht="21" customHeight="1" x14ac:dyDescent="0.2">
      <c r="A196" s="26">
        <v>190</v>
      </c>
      <c r="B196" s="28" t="s">
        <v>62</v>
      </c>
      <c r="C196" s="23" t="s">
        <v>1160</v>
      </c>
      <c r="D196" s="23" t="s">
        <v>1676</v>
      </c>
      <c r="E196" s="24"/>
      <c r="F196" s="25"/>
      <c r="G196" s="25" t="s">
        <v>1507</v>
      </c>
      <c r="H196" s="26">
        <v>2</v>
      </c>
      <c r="I196" s="27"/>
      <c r="J196" s="21">
        <f t="shared" si="3"/>
        <v>0</v>
      </c>
      <c r="K196" s="38"/>
    </row>
    <row r="197" spans="1:11" s="39" customFormat="1" ht="21" customHeight="1" x14ac:dyDescent="0.2">
      <c r="A197" s="26">
        <v>191</v>
      </c>
      <c r="B197" s="22" t="s">
        <v>293</v>
      </c>
      <c r="C197" s="23" t="s">
        <v>1416</v>
      </c>
      <c r="D197" s="30" t="s">
        <v>1677</v>
      </c>
      <c r="E197" s="24"/>
      <c r="F197" s="25"/>
      <c r="G197" s="25" t="s">
        <v>1507</v>
      </c>
      <c r="H197" s="26">
        <v>10</v>
      </c>
      <c r="I197" s="27"/>
      <c r="J197" s="21">
        <f t="shared" si="3"/>
        <v>0</v>
      </c>
      <c r="K197" s="38"/>
    </row>
    <row r="198" spans="1:11" s="39" customFormat="1" ht="21" customHeight="1" x14ac:dyDescent="0.2">
      <c r="A198" s="26">
        <v>192</v>
      </c>
      <c r="B198" s="28" t="s">
        <v>479</v>
      </c>
      <c r="C198" s="23" t="s">
        <v>1161</v>
      </c>
      <c r="D198" s="23" t="s">
        <v>1162</v>
      </c>
      <c r="E198" s="24"/>
      <c r="F198" s="25"/>
      <c r="G198" s="25" t="s">
        <v>1507</v>
      </c>
      <c r="H198" s="26">
        <v>2</v>
      </c>
      <c r="I198" s="27"/>
      <c r="J198" s="21">
        <f t="shared" si="3"/>
        <v>0</v>
      </c>
      <c r="K198" s="38"/>
    </row>
    <row r="199" spans="1:11" s="39" customFormat="1" ht="21" customHeight="1" x14ac:dyDescent="0.2">
      <c r="A199" s="26">
        <v>193</v>
      </c>
      <c r="B199" s="22" t="s">
        <v>12</v>
      </c>
      <c r="C199" s="23" t="s">
        <v>1163</v>
      </c>
      <c r="D199" s="23" t="s">
        <v>1678</v>
      </c>
      <c r="E199" s="24"/>
      <c r="F199" s="25"/>
      <c r="G199" s="25" t="s">
        <v>1507</v>
      </c>
      <c r="H199" s="26">
        <v>2</v>
      </c>
      <c r="I199" s="27"/>
      <c r="J199" s="21">
        <f t="shared" si="3"/>
        <v>0</v>
      </c>
      <c r="K199" s="38"/>
    </row>
    <row r="200" spans="1:11" s="39" customFormat="1" ht="21" customHeight="1" x14ac:dyDescent="0.2">
      <c r="A200" s="26">
        <v>194</v>
      </c>
      <c r="B200" s="22" t="s">
        <v>12</v>
      </c>
      <c r="C200" s="23" t="s">
        <v>1164</v>
      </c>
      <c r="D200" s="23" t="s">
        <v>1679</v>
      </c>
      <c r="E200" s="24"/>
      <c r="F200" s="25"/>
      <c r="G200" s="25" t="s">
        <v>1507</v>
      </c>
      <c r="H200" s="26">
        <v>6</v>
      </c>
      <c r="I200" s="27"/>
      <c r="J200" s="21">
        <f t="shared" ref="J200:J263" si="4">I200*H200</f>
        <v>0</v>
      </c>
      <c r="K200" s="38"/>
    </row>
    <row r="201" spans="1:11" s="39" customFormat="1" ht="21" customHeight="1" x14ac:dyDescent="0.2">
      <c r="A201" s="26">
        <v>195</v>
      </c>
      <c r="B201" s="22" t="s">
        <v>12</v>
      </c>
      <c r="C201" s="23" t="s">
        <v>1417</v>
      </c>
      <c r="D201" s="23" t="s">
        <v>1632</v>
      </c>
      <c r="E201" s="24"/>
      <c r="F201" s="25"/>
      <c r="G201" s="25" t="s">
        <v>1507</v>
      </c>
      <c r="H201" s="26">
        <v>10</v>
      </c>
      <c r="I201" s="27"/>
      <c r="J201" s="21">
        <f t="shared" si="4"/>
        <v>0</v>
      </c>
      <c r="K201" s="38"/>
    </row>
    <row r="202" spans="1:11" s="39" customFormat="1" ht="21" customHeight="1" x14ac:dyDescent="0.2">
      <c r="A202" s="26">
        <v>196</v>
      </c>
      <c r="B202" s="22" t="s">
        <v>13</v>
      </c>
      <c r="C202" s="23" t="s">
        <v>1165</v>
      </c>
      <c r="D202" s="23" t="s">
        <v>1633</v>
      </c>
      <c r="E202" s="24"/>
      <c r="F202" s="25"/>
      <c r="G202" s="25" t="s">
        <v>1507</v>
      </c>
      <c r="H202" s="26">
        <v>4</v>
      </c>
      <c r="I202" s="27"/>
      <c r="J202" s="21">
        <f t="shared" si="4"/>
        <v>0</v>
      </c>
      <c r="K202" s="38"/>
    </row>
    <row r="203" spans="1:11" s="39" customFormat="1" ht="21" customHeight="1" x14ac:dyDescent="0.2">
      <c r="A203" s="26">
        <v>197</v>
      </c>
      <c r="B203" s="22" t="s">
        <v>1936</v>
      </c>
      <c r="C203" s="23" t="s">
        <v>1937</v>
      </c>
      <c r="D203" s="23" t="s">
        <v>1938</v>
      </c>
      <c r="E203" s="24"/>
      <c r="F203" s="25"/>
      <c r="G203" s="25" t="s">
        <v>1507</v>
      </c>
      <c r="H203" s="26">
        <v>1</v>
      </c>
      <c r="I203" s="27"/>
      <c r="J203" s="21">
        <f t="shared" si="4"/>
        <v>0</v>
      </c>
      <c r="K203" s="38"/>
    </row>
    <row r="204" spans="1:11" s="39" customFormat="1" ht="21" customHeight="1" x14ac:dyDescent="0.2">
      <c r="A204" s="26">
        <v>198</v>
      </c>
      <c r="B204" s="22" t="s">
        <v>1418</v>
      </c>
      <c r="C204" s="23" t="s">
        <v>1419</v>
      </c>
      <c r="D204" s="23" t="s">
        <v>1680</v>
      </c>
      <c r="E204" s="24"/>
      <c r="F204" s="25"/>
      <c r="G204" s="25" t="s">
        <v>1507</v>
      </c>
      <c r="H204" s="26">
        <v>1</v>
      </c>
      <c r="I204" s="27"/>
      <c r="J204" s="21">
        <f t="shared" si="4"/>
        <v>0</v>
      </c>
      <c r="K204" s="38"/>
    </row>
    <row r="205" spans="1:11" s="39" customFormat="1" ht="21" customHeight="1" x14ac:dyDescent="0.2">
      <c r="A205" s="26">
        <v>199</v>
      </c>
      <c r="B205" s="22" t="s">
        <v>1421</v>
      </c>
      <c r="C205" s="23" t="s">
        <v>1422</v>
      </c>
      <c r="D205" s="23" t="s">
        <v>1681</v>
      </c>
      <c r="E205" s="24"/>
      <c r="F205" s="25"/>
      <c r="G205" s="25" t="s">
        <v>1507</v>
      </c>
      <c r="H205" s="26">
        <v>1</v>
      </c>
      <c r="I205" s="27"/>
      <c r="J205" s="21">
        <f t="shared" si="4"/>
        <v>0</v>
      </c>
      <c r="K205" s="38"/>
    </row>
    <row r="206" spans="1:11" s="39" customFormat="1" ht="21" customHeight="1" x14ac:dyDescent="0.2">
      <c r="A206" s="26">
        <v>200</v>
      </c>
      <c r="B206" s="22" t="s">
        <v>1294</v>
      </c>
      <c r="C206" s="23" t="s">
        <v>2008</v>
      </c>
      <c r="D206" s="23" t="s">
        <v>1682</v>
      </c>
      <c r="E206" s="24"/>
      <c r="F206" s="25"/>
      <c r="G206" s="25" t="s">
        <v>1507</v>
      </c>
      <c r="H206" s="26">
        <v>3</v>
      </c>
      <c r="I206" s="27"/>
      <c r="J206" s="21">
        <f t="shared" si="4"/>
        <v>0</v>
      </c>
      <c r="K206" s="38"/>
    </row>
    <row r="207" spans="1:11" s="39" customFormat="1" ht="21" customHeight="1" x14ac:dyDescent="0.2">
      <c r="A207" s="26">
        <v>201</v>
      </c>
      <c r="B207" s="22" t="s">
        <v>1365</v>
      </c>
      <c r="C207" s="23" t="s">
        <v>2009</v>
      </c>
      <c r="D207" s="23" t="s">
        <v>1683</v>
      </c>
      <c r="E207" s="24"/>
      <c r="F207" s="25"/>
      <c r="G207" s="25" t="s">
        <v>1507</v>
      </c>
      <c r="H207" s="26">
        <v>2</v>
      </c>
      <c r="I207" s="27"/>
      <c r="J207" s="21">
        <f t="shared" si="4"/>
        <v>0</v>
      </c>
      <c r="K207" s="38"/>
    </row>
    <row r="208" spans="1:11" s="39" customFormat="1" ht="21" customHeight="1" x14ac:dyDescent="0.2">
      <c r="A208" s="26">
        <v>202</v>
      </c>
      <c r="B208" s="22" t="s">
        <v>428</v>
      </c>
      <c r="C208" s="23" t="s">
        <v>2010</v>
      </c>
      <c r="D208" s="23" t="s">
        <v>1684</v>
      </c>
      <c r="E208" s="24"/>
      <c r="F208" s="25"/>
      <c r="G208" s="25" t="s">
        <v>1507</v>
      </c>
      <c r="H208" s="26">
        <v>1</v>
      </c>
      <c r="I208" s="27"/>
      <c r="J208" s="21">
        <f t="shared" si="4"/>
        <v>0</v>
      </c>
      <c r="K208" s="38"/>
    </row>
    <row r="209" spans="1:11" s="39" customFormat="1" ht="21" customHeight="1" x14ac:dyDescent="0.2">
      <c r="A209" s="26">
        <v>203</v>
      </c>
      <c r="B209" s="22" t="s">
        <v>428</v>
      </c>
      <c r="C209" s="23" t="s">
        <v>1166</v>
      </c>
      <c r="D209" s="23" t="s">
        <v>1167</v>
      </c>
      <c r="E209" s="24"/>
      <c r="F209" s="25"/>
      <c r="G209" s="25" t="s">
        <v>1507</v>
      </c>
      <c r="H209" s="26">
        <v>1</v>
      </c>
      <c r="I209" s="27"/>
      <c r="J209" s="21">
        <f t="shared" si="4"/>
        <v>0</v>
      </c>
      <c r="K209" s="38"/>
    </row>
    <row r="210" spans="1:11" s="39" customFormat="1" ht="21" customHeight="1" x14ac:dyDescent="0.2">
      <c r="A210" s="26">
        <v>204</v>
      </c>
      <c r="B210" s="22" t="s">
        <v>1951</v>
      </c>
      <c r="C210" s="23" t="s">
        <v>1952</v>
      </c>
      <c r="D210" s="23" t="s">
        <v>1953</v>
      </c>
      <c r="E210" s="24"/>
      <c r="F210" s="25"/>
      <c r="G210" s="25" t="s">
        <v>1507</v>
      </c>
      <c r="H210" s="26">
        <v>1</v>
      </c>
      <c r="I210" s="27"/>
      <c r="J210" s="21">
        <f t="shared" si="4"/>
        <v>0</v>
      </c>
      <c r="K210" s="38"/>
    </row>
    <row r="211" spans="1:11" s="39" customFormat="1" ht="21" customHeight="1" x14ac:dyDescent="0.2">
      <c r="A211" s="26">
        <v>205</v>
      </c>
      <c r="B211" s="22" t="s">
        <v>441</v>
      </c>
      <c r="C211" s="23" t="s">
        <v>1168</v>
      </c>
      <c r="D211" s="23">
        <v>16671</v>
      </c>
      <c r="E211" s="24"/>
      <c r="F211" s="25"/>
      <c r="G211" s="25" t="s">
        <v>1507</v>
      </c>
      <c r="H211" s="26">
        <v>2</v>
      </c>
      <c r="I211" s="27"/>
      <c r="J211" s="21">
        <f t="shared" si="4"/>
        <v>0</v>
      </c>
      <c r="K211" s="38"/>
    </row>
    <row r="212" spans="1:11" s="39" customFormat="1" ht="21" customHeight="1" x14ac:dyDescent="0.2">
      <c r="A212" s="26">
        <v>206</v>
      </c>
      <c r="B212" s="28" t="s">
        <v>482</v>
      </c>
      <c r="C212" s="23" t="s">
        <v>1169</v>
      </c>
      <c r="D212" s="23" t="s">
        <v>1170</v>
      </c>
      <c r="E212" s="24"/>
      <c r="F212" s="25"/>
      <c r="G212" s="25" t="s">
        <v>1507</v>
      </c>
      <c r="H212" s="26">
        <v>1</v>
      </c>
      <c r="I212" s="27"/>
      <c r="J212" s="21">
        <f t="shared" si="4"/>
        <v>0</v>
      </c>
      <c r="K212" s="38"/>
    </row>
    <row r="213" spans="1:11" s="39" customFormat="1" ht="21" customHeight="1" x14ac:dyDescent="0.2">
      <c r="A213" s="26">
        <v>207</v>
      </c>
      <c r="B213" s="22" t="s">
        <v>1912</v>
      </c>
      <c r="C213" s="23" t="s">
        <v>1913</v>
      </c>
      <c r="D213" s="23" t="s">
        <v>1914</v>
      </c>
      <c r="E213" s="24"/>
      <c r="F213" s="25"/>
      <c r="G213" s="25" t="s">
        <v>1507</v>
      </c>
      <c r="H213" s="26">
        <v>1</v>
      </c>
      <c r="I213" s="27"/>
      <c r="J213" s="21">
        <f t="shared" si="4"/>
        <v>0</v>
      </c>
      <c r="K213" s="38"/>
    </row>
    <row r="214" spans="1:11" s="39" customFormat="1" ht="21" customHeight="1" x14ac:dyDescent="0.2">
      <c r="A214" s="26">
        <v>208</v>
      </c>
      <c r="B214" s="22" t="s">
        <v>245</v>
      </c>
      <c r="C214" s="23" t="s">
        <v>1171</v>
      </c>
      <c r="D214" s="23" t="s">
        <v>1685</v>
      </c>
      <c r="E214" s="24"/>
      <c r="F214" s="25"/>
      <c r="G214" s="25" t="s">
        <v>1507</v>
      </c>
      <c r="H214" s="26">
        <v>1</v>
      </c>
      <c r="I214" s="27"/>
      <c r="J214" s="21">
        <f t="shared" si="4"/>
        <v>0</v>
      </c>
      <c r="K214" s="38"/>
    </row>
    <row r="215" spans="1:11" s="39" customFormat="1" ht="21" customHeight="1" x14ac:dyDescent="0.2">
      <c r="A215" s="26">
        <v>209</v>
      </c>
      <c r="B215" s="22" t="s">
        <v>245</v>
      </c>
      <c r="C215" s="23" t="s">
        <v>1172</v>
      </c>
      <c r="D215" s="23" t="s">
        <v>1686</v>
      </c>
      <c r="E215" s="24"/>
      <c r="F215" s="25"/>
      <c r="G215" s="25" t="s">
        <v>1507</v>
      </c>
      <c r="H215" s="26">
        <v>1</v>
      </c>
      <c r="I215" s="27"/>
      <c r="J215" s="21">
        <f t="shared" si="4"/>
        <v>0</v>
      </c>
      <c r="K215" s="38"/>
    </row>
    <row r="216" spans="1:11" s="39" customFormat="1" ht="21" customHeight="1" x14ac:dyDescent="0.2">
      <c r="A216" s="26">
        <v>210</v>
      </c>
      <c r="B216" s="22" t="s">
        <v>246</v>
      </c>
      <c r="C216" s="23" t="s">
        <v>1173</v>
      </c>
      <c r="D216" s="23" t="s">
        <v>247</v>
      </c>
      <c r="E216" s="24"/>
      <c r="F216" s="25"/>
      <c r="G216" s="25" t="s">
        <v>1507</v>
      </c>
      <c r="H216" s="26">
        <v>1</v>
      </c>
      <c r="I216" s="27"/>
      <c r="J216" s="21">
        <f t="shared" si="4"/>
        <v>0</v>
      </c>
      <c r="K216" s="38"/>
    </row>
    <row r="217" spans="1:11" s="39" customFormat="1" ht="21" customHeight="1" x14ac:dyDescent="0.2">
      <c r="A217" s="26">
        <v>211</v>
      </c>
      <c r="B217" s="28" t="s">
        <v>14</v>
      </c>
      <c r="C217" s="23" t="s">
        <v>1174</v>
      </c>
      <c r="D217" s="23" t="s">
        <v>1175</v>
      </c>
      <c r="E217" s="24"/>
      <c r="F217" s="25"/>
      <c r="G217" s="25" t="s">
        <v>1507</v>
      </c>
      <c r="H217" s="26">
        <v>1</v>
      </c>
      <c r="I217" s="27"/>
      <c r="J217" s="21">
        <f t="shared" si="4"/>
        <v>0</v>
      </c>
      <c r="K217" s="38"/>
    </row>
    <row r="218" spans="1:11" s="39" customFormat="1" ht="21" customHeight="1" x14ac:dyDescent="0.2">
      <c r="A218" s="26">
        <v>212</v>
      </c>
      <c r="B218" s="28" t="s">
        <v>248</v>
      </c>
      <c r="C218" s="23" t="s">
        <v>1176</v>
      </c>
      <c r="D218" s="23" t="s">
        <v>249</v>
      </c>
      <c r="E218" s="24"/>
      <c r="F218" s="25"/>
      <c r="G218" s="25" t="s">
        <v>1507</v>
      </c>
      <c r="H218" s="26">
        <v>4</v>
      </c>
      <c r="I218" s="27"/>
      <c r="J218" s="21">
        <f t="shared" si="4"/>
        <v>0</v>
      </c>
      <c r="K218" s="38"/>
    </row>
    <row r="219" spans="1:11" s="39" customFormat="1" ht="21" customHeight="1" x14ac:dyDescent="0.2">
      <c r="A219" s="26">
        <v>213</v>
      </c>
      <c r="B219" s="22" t="s">
        <v>1927</v>
      </c>
      <c r="C219" s="23" t="s">
        <v>1928</v>
      </c>
      <c r="D219" s="23" t="s">
        <v>1929</v>
      </c>
      <c r="E219" s="24"/>
      <c r="F219" s="25"/>
      <c r="G219" s="25" t="s">
        <v>1507</v>
      </c>
      <c r="H219" s="26">
        <v>2</v>
      </c>
      <c r="I219" s="27"/>
      <c r="J219" s="21">
        <f t="shared" si="4"/>
        <v>0</v>
      </c>
      <c r="K219" s="38"/>
    </row>
    <row r="220" spans="1:11" s="39" customFormat="1" ht="21" customHeight="1" x14ac:dyDescent="0.2">
      <c r="A220" s="26">
        <v>214</v>
      </c>
      <c r="B220" s="32" t="s">
        <v>349</v>
      </c>
      <c r="C220" s="23" t="s">
        <v>1177</v>
      </c>
      <c r="D220" s="23" t="s">
        <v>350</v>
      </c>
      <c r="E220" s="24"/>
      <c r="F220" s="25"/>
      <c r="G220" s="25" t="s">
        <v>1507</v>
      </c>
      <c r="H220" s="26">
        <v>2</v>
      </c>
      <c r="I220" s="27"/>
      <c r="J220" s="21">
        <f t="shared" si="4"/>
        <v>0</v>
      </c>
      <c r="K220" s="38"/>
    </row>
    <row r="221" spans="1:11" s="39" customFormat="1" ht="21" customHeight="1" x14ac:dyDescent="0.2">
      <c r="A221" s="26">
        <v>215</v>
      </c>
      <c r="B221" s="22" t="s">
        <v>370</v>
      </c>
      <c r="C221" s="23" t="s">
        <v>1178</v>
      </c>
      <c r="D221" s="23" t="s">
        <v>369</v>
      </c>
      <c r="E221" s="24"/>
      <c r="F221" s="25"/>
      <c r="G221" s="25" t="s">
        <v>1507</v>
      </c>
      <c r="H221" s="26">
        <v>2</v>
      </c>
      <c r="I221" s="27"/>
      <c r="J221" s="21">
        <f t="shared" si="4"/>
        <v>0</v>
      </c>
      <c r="K221" s="38"/>
    </row>
    <row r="222" spans="1:11" s="39" customFormat="1" ht="21" customHeight="1" x14ac:dyDescent="0.2">
      <c r="A222" s="26">
        <v>216</v>
      </c>
      <c r="B222" s="22" t="s">
        <v>370</v>
      </c>
      <c r="C222" s="23" t="s">
        <v>1179</v>
      </c>
      <c r="D222" s="23" t="s">
        <v>1687</v>
      </c>
      <c r="E222" s="24"/>
      <c r="F222" s="25"/>
      <c r="G222" s="25" t="s">
        <v>1507</v>
      </c>
      <c r="H222" s="26">
        <v>2</v>
      </c>
      <c r="I222" s="27"/>
      <c r="J222" s="21">
        <f t="shared" si="4"/>
        <v>0</v>
      </c>
      <c r="K222" s="38"/>
    </row>
    <row r="223" spans="1:11" s="39" customFormat="1" ht="21" customHeight="1" x14ac:dyDescent="0.2">
      <c r="A223" s="26">
        <v>217</v>
      </c>
      <c r="B223" s="28" t="s">
        <v>15</v>
      </c>
      <c r="C223" s="23" t="s">
        <v>1180</v>
      </c>
      <c r="D223" s="23" t="s">
        <v>1688</v>
      </c>
      <c r="E223" s="24"/>
      <c r="F223" s="25"/>
      <c r="G223" s="25" t="s">
        <v>1507</v>
      </c>
      <c r="H223" s="26">
        <v>2</v>
      </c>
      <c r="I223" s="27"/>
      <c r="J223" s="21">
        <f t="shared" si="4"/>
        <v>0</v>
      </c>
      <c r="K223" s="38"/>
    </row>
    <row r="224" spans="1:11" s="39" customFormat="1" ht="21" customHeight="1" x14ac:dyDescent="0.2">
      <c r="A224" s="26">
        <v>218</v>
      </c>
      <c r="B224" s="28" t="s">
        <v>143</v>
      </c>
      <c r="C224" s="23" t="s">
        <v>1181</v>
      </c>
      <c r="D224" s="23" t="s">
        <v>1182</v>
      </c>
      <c r="E224" s="24"/>
      <c r="F224" s="25"/>
      <c r="G224" s="25" t="s">
        <v>1507</v>
      </c>
      <c r="H224" s="26">
        <v>2</v>
      </c>
      <c r="I224" s="27"/>
      <c r="J224" s="21">
        <f t="shared" si="4"/>
        <v>0</v>
      </c>
      <c r="K224" s="38"/>
    </row>
    <row r="225" spans="1:11" s="39" customFormat="1" ht="21" customHeight="1" x14ac:dyDescent="0.2">
      <c r="A225" s="26">
        <v>219</v>
      </c>
      <c r="B225" s="22" t="s">
        <v>16</v>
      </c>
      <c r="C225" s="23" t="s">
        <v>1183</v>
      </c>
      <c r="D225" s="23" t="s">
        <v>1689</v>
      </c>
      <c r="E225" s="24"/>
      <c r="F225" s="25"/>
      <c r="G225" s="25" t="s">
        <v>1507</v>
      </c>
      <c r="H225" s="26">
        <v>2</v>
      </c>
      <c r="I225" s="27"/>
      <c r="J225" s="21">
        <f t="shared" si="4"/>
        <v>0</v>
      </c>
      <c r="K225" s="38"/>
    </row>
    <row r="226" spans="1:11" s="39" customFormat="1" ht="21" customHeight="1" x14ac:dyDescent="0.2">
      <c r="A226" s="26">
        <v>220</v>
      </c>
      <c r="B226" s="22" t="s">
        <v>413</v>
      </c>
      <c r="C226" s="23" t="s">
        <v>1184</v>
      </c>
      <c r="D226" s="23" t="s">
        <v>1185</v>
      </c>
      <c r="E226" s="24"/>
      <c r="F226" s="25"/>
      <c r="G226" s="25" t="s">
        <v>1507</v>
      </c>
      <c r="H226" s="26">
        <v>1</v>
      </c>
      <c r="I226" s="27"/>
      <c r="J226" s="21">
        <f t="shared" si="4"/>
        <v>0</v>
      </c>
      <c r="K226" s="38"/>
    </row>
    <row r="227" spans="1:11" s="39" customFormat="1" ht="21" customHeight="1" x14ac:dyDescent="0.2">
      <c r="A227" s="26">
        <v>221</v>
      </c>
      <c r="B227" s="22" t="s">
        <v>413</v>
      </c>
      <c r="C227" s="23" t="s">
        <v>1186</v>
      </c>
      <c r="D227" s="23" t="s">
        <v>1187</v>
      </c>
      <c r="E227" s="24"/>
      <c r="F227" s="25"/>
      <c r="G227" s="25" t="s">
        <v>1507</v>
      </c>
      <c r="H227" s="26">
        <v>1</v>
      </c>
      <c r="I227" s="27"/>
      <c r="J227" s="21">
        <f t="shared" si="4"/>
        <v>0</v>
      </c>
      <c r="K227" s="38"/>
    </row>
    <row r="228" spans="1:11" s="39" customFormat="1" ht="21" customHeight="1" x14ac:dyDescent="0.2">
      <c r="A228" s="26">
        <v>222</v>
      </c>
      <c r="B228" s="22" t="s">
        <v>144</v>
      </c>
      <c r="C228" s="23" t="s">
        <v>1188</v>
      </c>
      <c r="D228" s="23" t="s">
        <v>1690</v>
      </c>
      <c r="E228" s="24"/>
      <c r="F228" s="25"/>
      <c r="G228" s="25" t="s">
        <v>1507</v>
      </c>
      <c r="H228" s="26">
        <v>1</v>
      </c>
      <c r="I228" s="27"/>
      <c r="J228" s="21">
        <f t="shared" si="4"/>
        <v>0</v>
      </c>
      <c r="K228" s="38"/>
    </row>
    <row r="229" spans="1:11" s="39" customFormat="1" ht="21" customHeight="1" x14ac:dyDescent="0.2">
      <c r="A229" s="26">
        <v>223</v>
      </c>
      <c r="B229" s="22" t="s">
        <v>416</v>
      </c>
      <c r="C229" s="23" t="s">
        <v>1189</v>
      </c>
      <c r="D229" s="23" t="s">
        <v>1691</v>
      </c>
      <c r="E229" s="24"/>
      <c r="F229" s="25"/>
      <c r="G229" s="25" t="s">
        <v>1507</v>
      </c>
      <c r="H229" s="26">
        <v>1</v>
      </c>
      <c r="I229" s="27"/>
      <c r="J229" s="21">
        <f t="shared" si="4"/>
        <v>0</v>
      </c>
      <c r="K229" s="38"/>
    </row>
    <row r="230" spans="1:11" s="39" customFormat="1" ht="21" customHeight="1" x14ac:dyDescent="0.2">
      <c r="A230" s="26">
        <v>224</v>
      </c>
      <c r="B230" s="22" t="s">
        <v>1423</v>
      </c>
      <c r="C230" s="23" t="s">
        <v>1424</v>
      </c>
      <c r="D230" s="23" t="s">
        <v>1692</v>
      </c>
      <c r="E230" s="24"/>
      <c r="F230" s="25"/>
      <c r="G230" s="25" t="s">
        <v>1507</v>
      </c>
      <c r="H230" s="26">
        <v>1</v>
      </c>
      <c r="I230" s="27"/>
      <c r="J230" s="21">
        <f t="shared" si="4"/>
        <v>0</v>
      </c>
      <c r="K230" s="38"/>
    </row>
    <row r="231" spans="1:11" s="39" customFormat="1" ht="21" customHeight="1" x14ac:dyDescent="0.2">
      <c r="A231" s="26">
        <v>225</v>
      </c>
      <c r="B231" s="22" t="s">
        <v>17</v>
      </c>
      <c r="C231" s="23" t="s">
        <v>1425</v>
      </c>
      <c r="D231" s="23" t="s">
        <v>1313</v>
      </c>
      <c r="E231" s="24"/>
      <c r="F231" s="25"/>
      <c r="G231" s="25" t="s">
        <v>1507</v>
      </c>
      <c r="H231" s="26">
        <v>1</v>
      </c>
      <c r="I231" s="27"/>
      <c r="J231" s="21">
        <f t="shared" si="4"/>
        <v>0</v>
      </c>
      <c r="K231" s="38"/>
    </row>
    <row r="232" spans="1:11" s="39" customFormat="1" ht="21" customHeight="1" x14ac:dyDescent="0.2">
      <c r="A232" s="26">
        <v>226</v>
      </c>
      <c r="B232" s="28" t="s">
        <v>17</v>
      </c>
      <c r="C232" s="23" t="s">
        <v>1190</v>
      </c>
      <c r="D232" s="23" t="s">
        <v>1191</v>
      </c>
      <c r="E232" s="24"/>
      <c r="F232" s="25"/>
      <c r="G232" s="25" t="s">
        <v>1507</v>
      </c>
      <c r="H232" s="26">
        <v>1</v>
      </c>
      <c r="I232" s="27"/>
      <c r="J232" s="21">
        <f t="shared" si="4"/>
        <v>0</v>
      </c>
      <c r="K232" s="38"/>
    </row>
    <row r="233" spans="1:11" s="39" customFormat="1" ht="21" customHeight="1" x14ac:dyDescent="0.2">
      <c r="A233" s="26">
        <v>227</v>
      </c>
      <c r="B233" s="22" t="s">
        <v>1426</v>
      </c>
      <c r="C233" s="23" t="s">
        <v>1427</v>
      </c>
      <c r="D233" s="23" t="s">
        <v>1693</v>
      </c>
      <c r="E233" s="24"/>
      <c r="F233" s="25"/>
      <c r="G233" s="25" t="s">
        <v>1507</v>
      </c>
      <c r="H233" s="26">
        <v>1</v>
      </c>
      <c r="I233" s="27"/>
      <c r="J233" s="21">
        <f t="shared" si="4"/>
        <v>0</v>
      </c>
      <c r="K233" s="38"/>
    </row>
    <row r="234" spans="1:11" s="39" customFormat="1" ht="21" customHeight="1" x14ac:dyDescent="0.2">
      <c r="A234" s="26">
        <v>228</v>
      </c>
      <c r="B234" s="22" t="s">
        <v>219</v>
      </c>
      <c r="C234" s="23" t="s">
        <v>1192</v>
      </c>
      <c r="D234" s="23" t="s">
        <v>1193</v>
      </c>
      <c r="E234" s="24"/>
      <c r="F234" s="25"/>
      <c r="G234" s="25" t="s">
        <v>1507</v>
      </c>
      <c r="H234" s="26">
        <v>1</v>
      </c>
      <c r="I234" s="27"/>
      <c r="J234" s="21">
        <f t="shared" si="4"/>
        <v>0</v>
      </c>
      <c r="K234" s="38"/>
    </row>
    <row r="235" spans="1:11" s="39" customFormat="1" ht="21" customHeight="1" x14ac:dyDescent="0.2">
      <c r="A235" s="26">
        <v>229</v>
      </c>
      <c r="B235" s="22" t="s">
        <v>220</v>
      </c>
      <c r="C235" s="23" t="s">
        <v>1194</v>
      </c>
      <c r="D235" s="23" t="s">
        <v>1195</v>
      </c>
      <c r="E235" s="24"/>
      <c r="F235" s="25"/>
      <c r="G235" s="25" t="s">
        <v>1507</v>
      </c>
      <c r="H235" s="26">
        <v>3</v>
      </c>
      <c r="I235" s="27"/>
      <c r="J235" s="21">
        <f t="shared" si="4"/>
        <v>0</v>
      </c>
      <c r="K235" s="38"/>
    </row>
    <row r="236" spans="1:11" s="39" customFormat="1" ht="21" customHeight="1" x14ac:dyDescent="0.2">
      <c r="A236" s="26">
        <v>230</v>
      </c>
      <c r="B236" s="22" t="s">
        <v>19</v>
      </c>
      <c r="C236" s="23" t="s">
        <v>1196</v>
      </c>
      <c r="D236" s="23" t="s">
        <v>1694</v>
      </c>
      <c r="E236" s="24"/>
      <c r="F236" s="25"/>
      <c r="G236" s="25" t="s">
        <v>1507</v>
      </c>
      <c r="H236" s="26">
        <v>2</v>
      </c>
      <c r="I236" s="27"/>
      <c r="J236" s="21">
        <f t="shared" si="4"/>
        <v>0</v>
      </c>
      <c r="K236" s="38"/>
    </row>
    <row r="237" spans="1:11" s="39" customFormat="1" ht="21" customHeight="1" x14ac:dyDescent="0.2">
      <c r="A237" s="26">
        <v>231</v>
      </c>
      <c r="B237" s="22" t="s">
        <v>18</v>
      </c>
      <c r="C237" s="23" t="s">
        <v>1197</v>
      </c>
      <c r="D237" s="23" t="s">
        <v>1695</v>
      </c>
      <c r="E237" s="24"/>
      <c r="F237" s="25"/>
      <c r="G237" s="25" t="s">
        <v>1507</v>
      </c>
      <c r="H237" s="26">
        <v>2</v>
      </c>
      <c r="I237" s="27"/>
      <c r="J237" s="21">
        <f t="shared" si="4"/>
        <v>0</v>
      </c>
      <c r="K237" s="38"/>
    </row>
    <row r="238" spans="1:11" s="39" customFormat="1" ht="21" customHeight="1" x14ac:dyDescent="0.2">
      <c r="A238" s="26">
        <v>232</v>
      </c>
      <c r="B238" s="22" t="s">
        <v>18</v>
      </c>
      <c r="C238" s="23" t="s">
        <v>1198</v>
      </c>
      <c r="D238" s="23" t="s">
        <v>1696</v>
      </c>
      <c r="E238" s="24"/>
      <c r="F238" s="25"/>
      <c r="G238" s="25" t="s">
        <v>1507</v>
      </c>
      <c r="H238" s="26">
        <v>2</v>
      </c>
      <c r="I238" s="27"/>
      <c r="J238" s="21">
        <f t="shared" si="4"/>
        <v>0</v>
      </c>
      <c r="K238" s="38"/>
    </row>
    <row r="239" spans="1:11" s="39" customFormat="1" ht="21" customHeight="1" x14ac:dyDescent="0.2">
      <c r="A239" s="26">
        <v>233</v>
      </c>
      <c r="B239" s="22" t="s">
        <v>18</v>
      </c>
      <c r="C239" s="23" t="s">
        <v>1199</v>
      </c>
      <c r="D239" s="23" t="s">
        <v>1697</v>
      </c>
      <c r="E239" s="24"/>
      <c r="F239" s="25"/>
      <c r="G239" s="25" t="s">
        <v>1507</v>
      </c>
      <c r="H239" s="26">
        <v>2</v>
      </c>
      <c r="I239" s="27"/>
      <c r="J239" s="21">
        <f t="shared" si="4"/>
        <v>0</v>
      </c>
      <c r="K239" s="38"/>
    </row>
    <row r="240" spans="1:11" s="39" customFormat="1" ht="21" customHeight="1" x14ac:dyDescent="0.2">
      <c r="A240" s="26">
        <v>234</v>
      </c>
      <c r="B240" s="22" t="s">
        <v>68</v>
      </c>
      <c r="C240" s="23" t="s">
        <v>1200</v>
      </c>
      <c r="D240" s="23" t="s">
        <v>1698</v>
      </c>
      <c r="E240" s="24"/>
      <c r="F240" s="25"/>
      <c r="G240" s="25" t="s">
        <v>1507</v>
      </c>
      <c r="H240" s="26">
        <v>1</v>
      </c>
      <c r="I240" s="27"/>
      <c r="J240" s="21">
        <f t="shared" si="4"/>
        <v>0</v>
      </c>
      <c r="K240" s="38"/>
    </row>
    <row r="241" spans="1:11" s="39" customFormat="1" ht="21" customHeight="1" x14ac:dyDescent="0.2">
      <c r="A241" s="26">
        <v>235</v>
      </c>
      <c r="B241" s="22" t="s">
        <v>69</v>
      </c>
      <c r="C241" s="23" t="s">
        <v>1201</v>
      </c>
      <c r="D241" s="23" t="s">
        <v>1699</v>
      </c>
      <c r="E241" s="24"/>
      <c r="F241" s="25"/>
      <c r="G241" s="25" t="s">
        <v>1507</v>
      </c>
      <c r="H241" s="26">
        <v>1</v>
      </c>
      <c r="I241" s="27"/>
      <c r="J241" s="21">
        <f t="shared" si="4"/>
        <v>0</v>
      </c>
      <c r="K241" s="38"/>
    </row>
    <row r="242" spans="1:11" s="39" customFormat="1" ht="21" customHeight="1" x14ac:dyDescent="0.2">
      <c r="A242" s="26">
        <v>236</v>
      </c>
      <c r="B242" s="22" t="s">
        <v>69</v>
      </c>
      <c r="C242" s="23" t="s">
        <v>1202</v>
      </c>
      <c r="D242" s="23" t="s">
        <v>1203</v>
      </c>
      <c r="E242" s="24"/>
      <c r="F242" s="25"/>
      <c r="G242" s="25" t="s">
        <v>1507</v>
      </c>
      <c r="H242" s="26">
        <v>1</v>
      </c>
      <c r="I242" s="27"/>
      <c r="J242" s="21">
        <f t="shared" si="4"/>
        <v>0</v>
      </c>
      <c r="K242" s="38"/>
    </row>
    <row r="243" spans="1:11" s="39" customFormat="1" ht="21" customHeight="1" x14ac:dyDescent="0.2">
      <c r="A243" s="26">
        <v>237</v>
      </c>
      <c r="B243" s="22" t="s">
        <v>20</v>
      </c>
      <c r="C243" s="23" t="s">
        <v>1204</v>
      </c>
      <c r="D243" s="23" t="s">
        <v>1205</v>
      </c>
      <c r="E243" s="24"/>
      <c r="F243" s="25"/>
      <c r="G243" s="25" t="s">
        <v>1507</v>
      </c>
      <c r="H243" s="26">
        <v>1</v>
      </c>
      <c r="I243" s="27"/>
      <c r="J243" s="21">
        <f t="shared" si="4"/>
        <v>0</v>
      </c>
      <c r="K243" s="38"/>
    </row>
    <row r="244" spans="1:11" s="39" customFormat="1" ht="21" customHeight="1" x14ac:dyDescent="0.2">
      <c r="A244" s="26">
        <v>238</v>
      </c>
      <c r="B244" s="22" t="s">
        <v>145</v>
      </c>
      <c r="C244" s="23" t="s">
        <v>1206</v>
      </c>
      <c r="D244" s="23" t="s">
        <v>1207</v>
      </c>
      <c r="E244" s="24"/>
      <c r="F244" s="25"/>
      <c r="G244" s="25" t="s">
        <v>1507</v>
      </c>
      <c r="H244" s="26">
        <v>1</v>
      </c>
      <c r="I244" s="27"/>
      <c r="J244" s="21">
        <f t="shared" si="4"/>
        <v>0</v>
      </c>
      <c r="K244" s="38"/>
    </row>
    <row r="245" spans="1:11" s="39" customFormat="1" ht="21" customHeight="1" x14ac:dyDescent="0.2">
      <c r="A245" s="26">
        <v>239</v>
      </c>
      <c r="B245" s="22" t="s">
        <v>442</v>
      </c>
      <c r="C245" s="23" t="s">
        <v>1208</v>
      </c>
      <c r="D245" s="23" t="s">
        <v>1700</v>
      </c>
      <c r="E245" s="24"/>
      <c r="F245" s="25"/>
      <c r="G245" s="25" t="s">
        <v>1507</v>
      </c>
      <c r="H245" s="26">
        <v>1</v>
      </c>
      <c r="I245" s="27"/>
      <c r="J245" s="21">
        <f t="shared" si="4"/>
        <v>0</v>
      </c>
      <c r="K245" s="38"/>
    </row>
    <row r="246" spans="1:11" s="39" customFormat="1" ht="21" customHeight="1" x14ac:dyDescent="0.2">
      <c r="A246" s="26">
        <v>240</v>
      </c>
      <c r="B246" s="22" t="s">
        <v>1428</v>
      </c>
      <c r="C246" s="23" t="s">
        <v>1429</v>
      </c>
      <c r="D246" s="23" t="s">
        <v>1701</v>
      </c>
      <c r="E246" s="24"/>
      <c r="F246" s="25"/>
      <c r="G246" s="25" t="s">
        <v>1507</v>
      </c>
      <c r="H246" s="26">
        <v>1</v>
      </c>
      <c r="I246" s="27"/>
      <c r="J246" s="21">
        <f t="shared" si="4"/>
        <v>0</v>
      </c>
      <c r="K246" s="38"/>
    </row>
    <row r="247" spans="1:11" s="39" customFormat="1" ht="21" customHeight="1" x14ac:dyDescent="0.2">
      <c r="A247" s="26">
        <v>241</v>
      </c>
      <c r="B247" s="22" t="s">
        <v>1430</v>
      </c>
      <c r="C247" s="23" t="s">
        <v>1431</v>
      </c>
      <c r="D247" s="23" t="s">
        <v>1702</v>
      </c>
      <c r="E247" s="24"/>
      <c r="F247" s="25"/>
      <c r="G247" s="25" t="s">
        <v>1507</v>
      </c>
      <c r="H247" s="26">
        <v>1</v>
      </c>
      <c r="I247" s="27"/>
      <c r="J247" s="21">
        <f t="shared" si="4"/>
        <v>0</v>
      </c>
      <c r="K247" s="38"/>
    </row>
    <row r="248" spans="1:11" s="39" customFormat="1" ht="21" customHeight="1" x14ac:dyDescent="0.2">
      <c r="A248" s="26">
        <v>242</v>
      </c>
      <c r="B248" s="22" t="s">
        <v>410</v>
      </c>
      <c r="C248" s="23" t="s">
        <v>1209</v>
      </c>
      <c r="D248" s="23" t="s">
        <v>1703</v>
      </c>
      <c r="E248" s="24"/>
      <c r="F248" s="25"/>
      <c r="G248" s="25" t="s">
        <v>1507</v>
      </c>
      <c r="H248" s="26">
        <v>1</v>
      </c>
      <c r="I248" s="27"/>
      <c r="J248" s="21">
        <f t="shared" si="4"/>
        <v>0</v>
      </c>
      <c r="K248" s="38"/>
    </row>
    <row r="249" spans="1:11" s="39" customFormat="1" ht="21" customHeight="1" x14ac:dyDescent="0.2">
      <c r="A249" s="26">
        <v>243</v>
      </c>
      <c r="B249" s="22" t="s">
        <v>294</v>
      </c>
      <c r="C249" s="23" t="s">
        <v>1210</v>
      </c>
      <c r="D249" s="23" t="s">
        <v>1704</v>
      </c>
      <c r="E249" s="24"/>
      <c r="F249" s="25"/>
      <c r="G249" s="25" t="s">
        <v>1507</v>
      </c>
      <c r="H249" s="26">
        <v>1</v>
      </c>
      <c r="I249" s="27"/>
      <c r="J249" s="21">
        <f t="shared" si="4"/>
        <v>0</v>
      </c>
      <c r="K249" s="38"/>
    </row>
    <row r="250" spans="1:11" s="39" customFormat="1" ht="21" customHeight="1" x14ac:dyDescent="0.2">
      <c r="A250" s="26">
        <v>244</v>
      </c>
      <c r="B250" s="22" t="s">
        <v>295</v>
      </c>
      <c r="C250" s="23" t="s">
        <v>1211</v>
      </c>
      <c r="D250" s="23" t="s">
        <v>1705</v>
      </c>
      <c r="E250" s="24"/>
      <c r="F250" s="25"/>
      <c r="G250" s="25" t="s">
        <v>1507</v>
      </c>
      <c r="H250" s="26">
        <v>1</v>
      </c>
      <c r="I250" s="27"/>
      <c r="J250" s="21">
        <f t="shared" si="4"/>
        <v>0</v>
      </c>
      <c r="K250" s="38"/>
    </row>
    <row r="251" spans="1:11" s="39" customFormat="1" ht="21" customHeight="1" x14ac:dyDescent="0.2">
      <c r="A251" s="26">
        <v>245</v>
      </c>
      <c r="B251" s="29" t="s">
        <v>146</v>
      </c>
      <c r="C251" s="23" t="s">
        <v>1432</v>
      </c>
      <c r="D251" s="30" t="s">
        <v>1706</v>
      </c>
      <c r="E251" s="24"/>
      <c r="F251" s="25"/>
      <c r="G251" s="25" t="s">
        <v>1507</v>
      </c>
      <c r="H251" s="26">
        <v>1</v>
      </c>
      <c r="I251" s="27"/>
      <c r="J251" s="21">
        <f t="shared" si="4"/>
        <v>0</v>
      </c>
      <c r="K251" s="38"/>
    </row>
    <row r="252" spans="1:11" s="39" customFormat="1" ht="21" customHeight="1" x14ac:dyDescent="0.2">
      <c r="A252" s="26">
        <v>246</v>
      </c>
      <c r="B252" s="22" t="s">
        <v>324</v>
      </c>
      <c r="C252" s="23" t="s">
        <v>1212</v>
      </c>
      <c r="D252" s="23" t="s">
        <v>334</v>
      </c>
      <c r="E252" s="24"/>
      <c r="F252" s="25"/>
      <c r="G252" s="25" t="s">
        <v>1507</v>
      </c>
      <c r="H252" s="26">
        <v>1</v>
      </c>
      <c r="I252" s="27"/>
      <c r="J252" s="21">
        <f t="shared" si="4"/>
        <v>0</v>
      </c>
      <c r="K252" s="38"/>
    </row>
    <row r="253" spans="1:11" s="39" customFormat="1" ht="21" customHeight="1" x14ac:dyDescent="0.2">
      <c r="A253" s="26">
        <v>247</v>
      </c>
      <c r="B253" s="28" t="s">
        <v>431</v>
      </c>
      <c r="C253" s="23" t="s">
        <v>1213</v>
      </c>
      <c r="D253" s="23" t="s">
        <v>221</v>
      </c>
      <c r="E253" s="24"/>
      <c r="F253" s="25"/>
      <c r="G253" s="25" t="s">
        <v>1507</v>
      </c>
      <c r="H253" s="26">
        <v>1</v>
      </c>
      <c r="I253" s="27"/>
      <c r="J253" s="21">
        <f t="shared" si="4"/>
        <v>0</v>
      </c>
      <c r="K253" s="38"/>
    </row>
    <row r="254" spans="1:11" s="39" customFormat="1" ht="21" customHeight="1" x14ac:dyDescent="0.2">
      <c r="A254" s="26">
        <v>248</v>
      </c>
      <c r="B254" s="28" t="s">
        <v>1434</v>
      </c>
      <c r="C254" s="23" t="s">
        <v>1433</v>
      </c>
      <c r="D254" s="23" t="s">
        <v>1214</v>
      </c>
      <c r="E254" s="24"/>
      <c r="F254" s="25"/>
      <c r="G254" s="25" t="s">
        <v>1507</v>
      </c>
      <c r="H254" s="26">
        <v>1</v>
      </c>
      <c r="I254" s="27"/>
      <c r="J254" s="21">
        <f t="shared" si="4"/>
        <v>0</v>
      </c>
      <c r="K254" s="38"/>
    </row>
    <row r="255" spans="1:11" s="39" customFormat="1" ht="21" customHeight="1" x14ac:dyDescent="0.2">
      <c r="A255" s="26">
        <v>249</v>
      </c>
      <c r="B255" s="29" t="s">
        <v>21</v>
      </c>
      <c r="C255" s="30" t="s">
        <v>1215</v>
      </c>
      <c r="D255" s="30" t="s">
        <v>80</v>
      </c>
      <c r="E255" s="24"/>
      <c r="F255" s="25"/>
      <c r="G255" s="25" t="s">
        <v>1507</v>
      </c>
      <c r="H255" s="26">
        <v>1</v>
      </c>
      <c r="I255" s="27"/>
      <c r="J255" s="21">
        <f t="shared" si="4"/>
        <v>0</v>
      </c>
      <c r="K255" s="38"/>
    </row>
    <row r="256" spans="1:11" s="39" customFormat="1" ht="21" customHeight="1" x14ac:dyDescent="0.2">
      <c r="A256" s="26">
        <v>250</v>
      </c>
      <c r="B256" s="22" t="s">
        <v>147</v>
      </c>
      <c r="C256" s="23" t="s">
        <v>1216</v>
      </c>
      <c r="D256" s="23" t="s">
        <v>1707</v>
      </c>
      <c r="E256" s="24"/>
      <c r="F256" s="25"/>
      <c r="G256" s="25" t="s">
        <v>1507</v>
      </c>
      <c r="H256" s="26">
        <v>1</v>
      </c>
      <c r="I256" s="27"/>
      <c r="J256" s="21">
        <f t="shared" si="4"/>
        <v>0</v>
      </c>
      <c r="K256" s="38"/>
    </row>
    <row r="257" spans="1:11" s="39" customFormat="1" ht="21" customHeight="1" x14ac:dyDescent="0.2">
      <c r="A257" s="26">
        <v>251</v>
      </c>
      <c r="B257" s="22" t="s">
        <v>22</v>
      </c>
      <c r="C257" s="23" t="s">
        <v>1217</v>
      </c>
      <c r="D257" s="23" t="s">
        <v>1708</v>
      </c>
      <c r="E257" s="24"/>
      <c r="F257" s="25"/>
      <c r="G257" s="25" t="s">
        <v>1507</v>
      </c>
      <c r="H257" s="26">
        <v>6</v>
      </c>
      <c r="I257" s="27"/>
      <c r="J257" s="21">
        <f t="shared" si="4"/>
        <v>0</v>
      </c>
      <c r="K257" s="38"/>
    </row>
    <row r="258" spans="1:11" s="39" customFormat="1" ht="21" customHeight="1" x14ac:dyDescent="0.2">
      <c r="A258" s="26">
        <v>252</v>
      </c>
      <c r="B258" s="22" t="s">
        <v>434</v>
      </c>
      <c r="C258" s="23" t="s">
        <v>1219</v>
      </c>
      <c r="D258" s="23" t="s">
        <v>1218</v>
      </c>
      <c r="E258" s="24"/>
      <c r="F258" s="25"/>
      <c r="G258" s="25" t="s">
        <v>1507</v>
      </c>
      <c r="H258" s="26">
        <v>5</v>
      </c>
      <c r="I258" s="27"/>
      <c r="J258" s="21">
        <f t="shared" si="4"/>
        <v>0</v>
      </c>
      <c r="K258" s="38"/>
    </row>
    <row r="259" spans="1:11" s="39" customFormat="1" ht="21" customHeight="1" x14ac:dyDescent="0.2">
      <c r="A259" s="26">
        <v>253</v>
      </c>
      <c r="B259" s="22" t="s">
        <v>23</v>
      </c>
      <c r="C259" s="23" t="s">
        <v>1220</v>
      </c>
      <c r="D259" s="23" t="s">
        <v>1713</v>
      </c>
      <c r="E259" s="24"/>
      <c r="F259" s="25"/>
      <c r="G259" s="25" t="s">
        <v>1507</v>
      </c>
      <c r="H259" s="26">
        <v>2</v>
      </c>
      <c r="I259" s="27"/>
      <c r="J259" s="21">
        <f t="shared" si="4"/>
        <v>0</v>
      </c>
      <c r="K259" s="38"/>
    </row>
    <row r="260" spans="1:11" s="39" customFormat="1" ht="21" customHeight="1" x14ac:dyDescent="0.2">
      <c r="A260" s="26">
        <v>254</v>
      </c>
      <c r="B260" s="22" t="s">
        <v>1435</v>
      </c>
      <c r="C260" s="23" t="s">
        <v>1436</v>
      </c>
      <c r="D260" s="23" t="s">
        <v>1714</v>
      </c>
      <c r="E260" s="24"/>
      <c r="F260" s="25"/>
      <c r="G260" s="25" t="s">
        <v>1507</v>
      </c>
      <c r="H260" s="26">
        <v>1</v>
      </c>
      <c r="I260" s="27"/>
      <c r="J260" s="21">
        <f t="shared" si="4"/>
        <v>0</v>
      </c>
      <c r="K260" s="38"/>
    </row>
    <row r="261" spans="1:11" s="39" customFormat="1" ht="21" customHeight="1" x14ac:dyDescent="0.2">
      <c r="A261" s="26">
        <v>255</v>
      </c>
      <c r="B261" s="22" t="s">
        <v>1879</v>
      </c>
      <c r="C261" s="23" t="s">
        <v>1880</v>
      </c>
      <c r="D261" s="23" t="s">
        <v>1881</v>
      </c>
      <c r="E261" s="24"/>
      <c r="F261" s="25"/>
      <c r="G261" s="25" t="s">
        <v>1507</v>
      </c>
      <c r="H261" s="26">
        <v>1</v>
      </c>
      <c r="I261" s="27"/>
      <c r="J261" s="21">
        <f t="shared" si="4"/>
        <v>0</v>
      </c>
      <c r="K261" s="38"/>
    </row>
    <row r="262" spans="1:11" s="39" customFormat="1" ht="21" customHeight="1" x14ac:dyDescent="0.2">
      <c r="A262" s="26">
        <v>256</v>
      </c>
      <c r="B262" s="22" t="s">
        <v>451</v>
      </c>
      <c r="C262" s="23" t="s">
        <v>1226</v>
      </c>
      <c r="D262" s="23" t="s">
        <v>1225</v>
      </c>
      <c r="E262" s="24"/>
      <c r="F262" s="25"/>
      <c r="G262" s="25" t="s">
        <v>1507</v>
      </c>
      <c r="H262" s="26">
        <v>1</v>
      </c>
      <c r="I262" s="27"/>
      <c r="J262" s="21">
        <f t="shared" si="4"/>
        <v>0</v>
      </c>
      <c r="K262" s="38"/>
    </row>
    <row r="263" spans="1:11" s="39" customFormat="1" ht="21" customHeight="1" x14ac:dyDescent="0.2">
      <c r="A263" s="26">
        <v>257</v>
      </c>
      <c r="B263" s="22" t="s">
        <v>450</v>
      </c>
      <c r="C263" s="23" t="s">
        <v>1228</v>
      </c>
      <c r="D263" s="23" t="s">
        <v>1227</v>
      </c>
      <c r="E263" s="24"/>
      <c r="F263" s="25"/>
      <c r="G263" s="25" t="s">
        <v>1507</v>
      </c>
      <c r="H263" s="26">
        <v>1</v>
      </c>
      <c r="I263" s="27"/>
      <c r="J263" s="21">
        <f t="shared" si="4"/>
        <v>0</v>
      </c>
      <c r="K263" s="38"/>
    </row>
    <row r="264" spans="1:11" s="39" customFormat="1" ht="21" customHeight="1" x14ac:dyDescent="0.2">
      <c r="A264" s="26">
        <v>258</v>
      </c>
      <c r="B264" s="22" t="s">
        <v>1301</v>
      </c>
      <c r="C264" s="23" t="s">
        <v>2011</v>
      </c>
      <c r="D264" s="23" t="s">
        <v>1302</v>
      </c>
      <c r="E264" s="24"/>
      <c r="F264" s="25"/>
      <c r="G264" s="25" t="s">
        <v>1507</v>
      </c>
      <c r="H264" s="26">
        <v>1</v>
      </c>
      <c r="I264" s="27"/>
      <c r="J264" s="21">
        <f t="shared" ref="J264:J327" si="5">I264*H264</f>
        <v>0</v>
      </c>
      <c r="K264" s="38"/>
    </row>
    <row r="265" spans="1:11" s="39" customFormat="1" ht="21" customHeight="1" x14ac:dyDescent="0.2">
      <c r="A265" s="26">
        <v>259</v>
      </c>
      <c r="B265" s="22" t="s">
        <v>1906</v>
      </c>
      <c r="C265" s="23" t="s">
        <v>1907</v>
      </c>
      <c r="D265" s="23" t="s">
        <v>1908</v>
      </c>
      <c r="E265" s="24"/>
      <c r="F265" s="25"/>
      <c r="G265" s="25" t="s">
        <v>1507</v>
      </c>
      <c r="H265" s="26">
        <v>1</v>
      </c>
      <c r="I265" s="27"/>
      <c r="J265" s="21">
        <f t="shared" si="5"/>
        <v>0</v>
      </c>
      <c r="K265" s="38"/>
    </row>
    <row r="266" spans="1:11" s="39" customFormat="1" ht="21" customHeight="1" x14ac:dyDescent="0.2">
      <c r="A266" s="26">
        <v>260</v>
      </c>
      <c r="B266" s="22" t="s">
        <v>502</v>
      </c>
      <c r="C266" s="23" t="s">
        <v>1230</v>
      </c>
      <c r="D266" s="23" t="s">
        <v>1229</v>
      </c>
      <c r="E266" s="24"/>
      <c r="F266" s="25"/>
      <c r="G266" s="25" t="s">
        <v>1507</v>
      </c>
      <c r="H266" s="26">
        <v>1</v>
      </c>
      <c r="I266" s="27"/>
      <c r="J266" s="21">
        <f t="shared" si="5"/>
        <v>0</v>
      </c>
      <c r="K266" s="38"/>
    </row>
    <row r="267" spans="1:11" s="39" customFormat="1" ht="21" customHeight="1" x14ac:dyDescent="0.2">
      <c r="A267" s="26">
        <v>261</v>
      </c>
      <c r="B267" s="22" t="s">
        <v>148</v>
      </c>
      <c r="C267" s="23" t="s">
        <v>1231</v>
      </c>
      <c r="D267" s="23" t="s">
        <v>118</v>
      </c>
      <c r="E267" s="24"/>
      <c r="F267" s="25"/>
      <c r="G267" s="25" t="s">
        <v>1507</v>
      </c>
      <c r="H267" s="26">
        <v>9</v>
      </c>
      <c r="I267" s="27"/>
      <c r="J267" s="21">
        <f t="shared" si="5"/>
        <v>0</v>
      </c>
      <c r="K267" s="38"/>
    </row>
    <row r="268" spans="1:11" s="39" customFormat="1" ht="21" customHeight="1" x14ac:dyDescent="0.2">
      <c r="A268" s="26">
        <v>262</v>
      </c>
      <c r="B268" s="22" t="s">
        <v>296</v>
      </c>
      <c r="C268" s="23" t="s">
        <v>1232</v>
      </c>
      <c r="D268" s="23" t="s">
        <v>119</v>
      </c>
      <c r="E268" s="24"/>
      <c r="F268" s="25"/>
      <c r="G268" s="25" t="s">
        <v>1507</v>
      </c>
      <c r="H268" s="26">
        <v>1</v>
      </c>
      <c r="I268" s="27"/>
      <c r="J268" s="21">
        <f t="shared" si="5"/>
        <v>0</v>
      </c>
      <c r="K268" s="38"/>
    </row>
    <row r="269" spans="1:11" s="39" customFormat="1" ht="21" customHeight="1" x14ac:dyDescent="0.2">
      <c r="A269" s="26">
        <v>263</v>
      </c>
      <c r="B269" s="22" t="s">
        <v>296</v>
      </c>
      <c r="C269" s="23" t="s">
        <v>1233</v>
      </c>
      <c r="D269" s="23" t="s">
        <v>352</v>
      </c>
      <c r="E269" s="24"/>
      <c r="F269" s="25"/>
      <c r="G269" s="25" t="s">
        <v>1507</v>
      </c>
      <c r="H269" s="26">
        <v>1</v>
      </c>
      <c r="I269" s="27"/>
      <c r="J269" s="21">
        <f t="shared" si="5"/>
        <v>0</v>
      </c>
      <c r="K269" s="38"/>
    </row>
    <row r="270" spans="1:11" s="39" customFormat="1" ht="21" customHeight="1" x14ac:dyDescent="0.2">
      <c r="A270" s="26">
        <v>264</v>
      </c>
      <c r="B270" s="22" t="s">
        <v>149</v>
      </c>
      <c r="C270" s="23" t="s">
        <v>1234</v>
      </c>
      <c r="D270" s="23" t="s">
        <v>120</v>
      </c>
      <c r="E270" s="24"/>
      <c r="F270" s="25"/>
      <c r="G270" s="25" t="s">
        <v>1507</v>
      </c>
      <c r="H270" s="26">
        <v>1</v>
      </c>
      <c r="I270" s="27"/>
      <c r="J270" s="21">
        <f t="shared" si="5"/>
        <v>0</v>
      </c>
      <c r="K270" s="38"/>
    </row>
    <row r="271" spans="1:11" s="39" customFormat="1" ht="21" customHeight="1" x14ac:dyDescent="0.2">
      <c r="A271" s="26">
        <v>265</v>
      </c>
      <c r="B271" s="22" t="s">
        <v>1235</v>
      </c>
      <c r="C271" s="23" t="s">
        <v>1437</v>
      </c>
      <c r="D271" s="23" t="s">
        <v>1715</v>
      </c>
      <c r="E271" s="24"/>
      <c r="F271" s="25"/>
      <c r="G271" s="25" t="s">
        <v>1507</v>
      </c>
      <c r="H271" s="26">
        <v>2</v>
      </c>
      <c r="I271" s="27"/>
      <c r="J271" s="21">
        <f t="shared" si="5"/>
        <v>0</v>
      </c>
      <c r="K271" s="38"/>
    </row>
    <row r="272" spans="1:11" s="39" customFormat="1" ht="21" customHeight="1" x14ac:dyDescent="0.2">
      <c r="A272" s="26">
        <v>266</v>
      </c>
      <c r="B272" s="22" t="s">
        <v>1236</v>
      </c>
      <c r="C272" s="23" t="s">
        <v>1438</v>
      </c>
      <c r="D272" s="23" t="s">
        <v>1716</v>
      </c>
      <c r="E272" s="24"/>
      <c r="F272" s="25"/>
      <c r="G272" s="25" t="s">
        <v>1507</v>
      </c>
      <c r="H272" s="26">
        <v>2</v>
      </c>
      <c r="I272" s="27"/>
      <c r="J272" s="21">
        <f t="shared" si="5"/>
        <v>0</v>
      </c>
      <c r="K272" s="38"/>
    </row>
    <row r="273" spans="1:11" s="39" customFormat="1" ht="21" customHeight="1" x14ac:dyDescent="0.2">
      <c r="A273" s="26">
        <v>267</v>
      </c>
      <c r="B273" s="22" t="s">
        <v>432</v>
      </c>
      <c r="C273" s="23" t="s">
        <v>1237</v>
      </c>
      <c r="D273" s="23" t="s">
        <v>1717</v>
      </c>
      <c r="E273" s="24"/>
      <c r="F273" s="25"/>
      <c r="G273" s="25" t="s">
        <v>1507</v>
      </c>
      <c r="H273" s="26">
        <v>1</v>
      </c>
      <c r="I273" s="27"/>
      <c r="J273" s="21">
        <f t="shared" si="5"/>
        <v>0</v>
      </c>
      <c r="K273" s="38"/>
    </row>
    <row r="274" spans="1:11" s="39" customFormat="1" ht="21" customHeight="1" x14ac:dyDescent="0.2">
      <c r="A274" s="26">
        <v>268</v>
      </c>
      <c r="B274" s="22" t="s">
        <v>522</v>
      </c>
      <c r="C274" s="23" t="s">
        <v>1238</v>
      </c>
      <c r="D274" s="23" t="s">
        <v>523</v>
      </c>
      <c r="E274" s="24"/>
      <c r="F274" s="25"/>
      <c r="G274" s="25" t="s">
        <v>1507</v>
      </c>
      <c r="H274" s="26">
        <v>1</v>
      </c>
      <c r="I274" s="27"/>
      <c r="J274" s="21">
        <f t="shared" si="5"/>
        <v>0</v>
      </c>
      <c r="K274" s="38"/>
    </row>
    <row r="275" spans="1:11" s="39" customFormat="1" ht="21" customHeight="1" x14ac:dyDescent="0.2">
      <c r="A275" s="26">
        <v>269</v>
      </c>
      <c r="B275" s="22" t="s">
        <v>250</v>
      </c>
      <c r="C275" s="23" t="s">
        <v>1439</v>
      </c>
      <c r="D275" s="23" t="s">
        <v>1718</v>
      </c>
      <c r="E275" s="24"/>
      <c r="F275" s="25"/>
      <c r="G275" s="25" t="s">
        <v>1507</v>
      </c>
      <c r="H275" s="26">
        <v>1</v>
      </c>
      <c r="I275" s="27"/>
      <c r="J275" s="21">
        <f t="shared" si="5"/>
        <v>0</v>
      </c>
      <c r="K275" s="38"/>
    </row>
    <row r="276" spans="1:11" s="39" customFormat="1" ht="21" customHeight="1" x14ac:dyDescent="0.2">
      <c r="A276" s="26">
        <v>270</v>
      </c>
      <c r="B276" s="22" t="s">
        <v>1239</v>
      </c>
      <c r="C276" s="23" t="s">
        <v>1440</v>
      </c>
      <c r="D276" s="23" t="s">
        <v>1719</v>
      </c>
      <c r="E276" s="24"/>
      <c r="F276" s="25"/>
      <c r="G276" s="25" t="s">
        <v>1507</v>
      </c>
      <c r="H276" s="26">
        <v>1</v>
      </c>
      <c r="I276" s="27"/>
      <c r="J276" s="21">
        <f t="shared" si="5"/>
        <v>0</v>
      </c>
      <c r="K276" s="38"/>
    </row>
    <row r="277" spans="1:11" s="39" customFormat="1" ht="21" customHeight="1" x14ac:dyDescent="0.2">
      <c r="A277" s="26">
        <v>271</v>
      </c>
      <c r="B277" s="22" t="s">
        <v>323</v>
      </c>
      <c r="C277" s="23" t="s">
        <v>1240</v>
      </c>
      <c r="D277" s="23" t="s">
        <v>121</v>
      </c>
      <c r="E277" s="24"/>
      <c r="F277" s="25"/>
      <c r="G277" s="25" t="s">
        <v>1507</v>
      </c>
      <c r="H277" s="26">
        <v>1</v>
      </c>
      <c r="I277" s="27"/>
      <c r="J277" s="21">
        <f t="shared" si="5"/>
        <v>0</v>
      </c>
      <c r="K277" s="38"/>
    </row>
    <row r="278" spans="1:11" s="39" customFormat="1" ht="21" customHeight="1" x14ac:dyDescent="0.2">
      <c r="A278" s="26">
        <v>272</v>
      </c>
      <c r="B278" s="22" t="s">
        <v>1441</v>
      </c>
      <c r="C278" s="23" t="s">
        <v>1442</v>
      </c>
      <c r="D278" s="23" t="s">
        <v>1720</v>
      </c>
      <c r="E278" s="24"/>
      <c r="F278" s="25"/>
      <c r="G278" s="25" t="s">
        <v>1507</v>
      </c>
      <c r="H278" s="26">
        <v>1</v>
      </c>
      <c r="I278" s="27"/>
      <c r="J278" s="21">
        <f t="shared" si="5"/>
        <v>0</v>
      </c>
      <c r="K278" s="38"/>
    </row>
    <row r="279" spans="1:11" s="39" customFormat="1" ht="21" customHeight="1" x14ac:dyDescent="0.2">
      <c r="A279" s="26">
        <v>273</v>
      </c>
      <c r="B279" s="22" t="s">
        <v>1241</v>
      </c>
      <c r="C279" s="24" t="s">
        <v>1267</v>
      </c>
      <c r="D279" s="23">
        <v>16830</v>
      </c>
      <c r="E279" s="24"/>
      <c r="F279" s="25"/>
      <c r="G279" s="25" t="s">
        <v>1507</v>
      </c>
      <c r="H279" s="26">
        <v>1</v>
      </c>
      <c r="I279" s="27"/>
      <c r="J279" s="21">
        <f t="shared" si="5"/>
        <v>0</v>
      </c>
      <c r="K279" s="38"/>
    </row>
    <row r="280" spans="1:11" s="39" customFormat="1" ht="21" customHeight="1" x14ac:dyDescent="0.2">
      <c r="A280" s="26">
        <v>274</v>
      </c>
      <c r="B280" s="22" t="s">
        <v>443</v>
      </c>
      <c r="C280" s="23" t="s">
        <v>1242</v>
      </c>
      <c r="D280" s="23" t="s">
        <v>1721</v>
      </c>
      <c r="E280" s="24"/>
      <c r="F280" s="25"/>
      <c r="G280" s="25" t="s">
        <v>1507</v>
      </c>
      <c r="H280" s="26">
        <v>1</v>
      </c>
      <c r="I280" s="27"/>
      <c r="J280" s="21">
        <f t="shared" si="5"/>
        <v>0</v>
      </c>
      <c r="K280" s="38"/>
    </row>
    <row r="281" spans="1:11" s="39" customFormat="1" ht="21" customHeight="1" x14ac:dyDescent="0.2">
      <c r="A281" s="26">
        <v>275</v>
      </c>
      <c r="B281" s="22" t="s">
        <v>506</v>
      </c>
      <c r="C281" s="23" t="s">
        <v>1243</v>
      </c>
      <c r="D281" s="23" t="s">
        <v>507</v>
      </c>
      <c r="E281" s="24"/>
      <c r="F281" s="25"/>
      <c r="G281" s="25" t="s">
        <v>1507</v>
      </c>
      <c r="H281" s="26">
        <v>1</v>
      </c>
      <c r="I281" s="27"/>
      <c r="J281" s="21">
        <f t="shared" si="5"/>
        <v>0</v>
      </c>
      <c r="K281" s="38"/>
    </row>
    <row r="282" spans="1:11" s="39" customFormat="1" ht="21" customHeight="1" x14ac:dyDescent="0.2">
      <c r="A282" s="26">
        <v>276</v>
      </c>
      <c r="B282" s="22" t="s">
        <v>466</v>
      </c>
      <c r="C282" s="24" t="s">
        <v>1268</v>
      </c>
      <c r="D282" s="23" t="s">
        <v>404</v>
      </c>
      <c r="E282" s="24"/>
      <c r="F282" s="25"/>
      <c r="G282" s="25" t="s">
        <v>1507</v>
      </c>
      <c r="H282" s="26">
        <v>1</v>
      </c>
      <c r="I282" s="27"/>
      <c r="J282" s="21">
        <f t="shared" si="5"/>
        <v>0</v>
      </c>
      <c r="K282" s="38"/>
    </row>
    <row r="283" spans="1:11" s="39" customFormat="1" ht="21" customHeight="1" x14ac:dyDescent="0.2">
      <c r="A283" s="26">
        <v>277</v>
      </c>
      <c r="B283" s="22" t="s">
        <v>528</v>
      </c>
      <c r="C283" s="23" t="s">
        <v>1244</v>
      </c>
      <c r="D283" s="23" t="s">
        <v>529</v>
      </c>
      <c r="E283" s="24"/>
      <c r="F283" s="25"/>
      <c r="G283" s="25" t="s">
        <v>1507</v>
      </c>
      <c r="H283" s="26">
        <v>1</v>
      </c>
      <c r="I283" s="27"/>
      <c r="J283" s="21">
        <f t="shared" si="5"/>
        <v>0</v>
      </c>
      <c r="K283" s="38"/>
    </row>
    <row r="284" spans="1:11" s="39" customFormat="1" ht="21" customHeight="1" x14ac:dyDescent="0.2">
      <c r="A284" s="26">
        <v>278</v>
      </c>
      <c r="B284" s="22" t="s">
        <v>1443</v>
      </c>
      <c r="C284" s="23" t="s">
        <v>1444</v>
      </c>
      <c r="D284" s="23" t="s">
        <v>1722</v>
      </c>
      <c r="E284" s="24"/>
      <c r="F284" s="25"/>
      <c r="G284" s="25" t="s">
        <v>1507</v>
      </c>
      <c r="H284" s="26">
        <v>1</v>
      </c>
      <c r="I284" s="27"/>
      <c r="J284" s="21">
        <f t="shared" si="5"/>
        <v>0</v>
      </c>
      <c r="K284" s="38"/>
    </row>
    <row r="285" spans="1:11" s="39" customFormat="1" ht="21" customHeight="1" x14ac:dyDescent="0.2">
      <c r="A285" s="26">
        <v>279</v>
      </c>
      <c r="B285" s="22" t="s">
        <v>1445</v>
      </c>
      <c r="C285" s="23" t="s">
        <v>1446</v>
      </c>
      <c r="D285" s="23" t="s">
        <v>1250</v>
      </c>
      <c r="E285" s="24"/>
      <c r="F285" s="25"/>
      <c r="G285" s="25" t="s">
        <v>1507</v>
      </c>
      <c r="H285" s="26">
        <v>1</v>
      </c>
      <c r="I285" s="27"/>
      <c r="J285" s="21">
        <f t="shared" si="5"/>
        <v>0</v>
      </c>
      <c r="K285" s="38"/>
    </row>
    <row r="286" spans="1:11" s="39" customFormat="1" ht="21" customHeight="1" x14ac:dyDescent="0.2">
      <c r="A286" s="26">
        <v>280</v>
      </c>
      <c r="B286" s="22" t="s">
        <v>1447</v>
      </c>
      <c r="C286" s="23" t="s">
        <v>1448</v>
      </c>
      <c r="D286" s="23" t="s">
        <v>1256</v>
      </c>
      <c r="E286" s="24"/>
      <c r="F286" s="25"/>
      <c r="G286" s="25" t="s">
        <v>1507</v>
      </c>
      <c r="H286" s="26">
        <v>1</v>
      </c>
      <c r="I286" s="27"/>
      <c r="J286" s="21">
        <f t="shared" si="5"/>
        <v>0</v>
      </c>
      <c r="K286" s="38"/>
    </row>
    <row r="287" spans="1:11" s="39" customFormat="1" ht="21" customHeight="1" x14ac:dyDescent="0.2">
      <c r="A287" s="26">
        <v>281</v>
      </c>
      <c r="B287" s="22" t="s">
        <v>1856</v>
      </c>
      <c r="C287" s="23" t="s">
        <v>1857</v>
      </c>
      <c r="D287" s="23" t="s">
        <v>1858</v>
      </c>
      <c r="E287" s="24"/>
      <c r="F287" s="25"/>
      <c r="G287" s="25" t="s">
        <v>1507</v>
      </c>
      <c r="H287" s="26">
        <v>1</v>
      </c>
      <c r="I287" s="27"/>
      <c r="J287" s="21">
        <f t="shared" si="5"/>
        <v>0</v>
      </c>
      <c r="K287" s="38"/>
    </row>
    <row r="288" spans="1:11" s="39" customFormat="1" ht="21" customHeight="1" x14ac:dyDescent="0.2">
      <c r="A288" s="26">
        <v>282</v>
      </c>
      <c r="B288" s="28" t="s">
        <v>150</v>
      </c>
      <c r="C288" s="23" t="s">
        <v>1245</v>
      </c>
      <c r="D288" s="23" t="s">
        <v>122</v>
      </c>
      <c r="E288" s="24"/>
      <c r="F288" s="25"/>
      <c r="G288" s="25" t="s">
        <v>1507</v>
      </c>
      <c r="H288" s="26">
        <v>1</v>
      </c>
      <c r="I288" s="27"/>
      <c r="J288" s="21">
        <f t="shared" si="5"/>
        <v>0</v>
      </c>
      <c r="K288" s="38"/>
    </row>
    <row r="289" spans="1:11" s="39" customFormat="1" ht="21" customHeight="1" x14ac:dyDescent="0.2">
      <c r="A289" s="26">
        <v>283</v>
      </c>
      <c r="B289" s="22" t="s">
        <v>505</v>
      </c>
      <c r="C289" s="23" t="s">
        <v>1449</v>
      </c>
      <c r="D289" s="23" t="s">
        <v>1723</v>
      </c>
      <c r="E289" s="24"/>
      <c r="F289" s="25"/>
      <c r="G289" s="25" t="s">
        <v>1507</v>
      </c>
      <c r="H289" s="26">
        <v>1</v>
      </c>
      <c r="I289" s="27"/>
      <c r="J289" s="21">
        <f t="shared" si="5"/>
        <v>0</v>
      </c>
      <c r="K289" s="38"/>
    </row>
    <row r="290" spans="1:11" s="39" customFormat="1" ht="21" customHeight="1" x14ac:dyDescent="0.2">
      <c r="A290" s="26">
        <v>284</v>
      </c>
      <c r="B290" s="22" t="s">
        <v>1915</v>
      </c>
      <c r="C290" s="23" t="s">
        <v>1916</v>
      </c>
      <c r="D290" s="23" t="s">
        <v>1917</v>
      </c>
      <c r="E290" s="24"/>
      <c r="F290" s="25"/>
      <c r="G290" s="25" t="s">
        <v>1507</v>
      </c>
      <c r="H290" s="26">
        <v>1</v>
      </c>
      <c r="I290" s="27"/>
      <c r="J290" s="21">
        <f t="shared" si="5"/>
        <v>0</v>
      </c>
      <c r="K290" s="38"/>
    </row>
    <row r="291" spans="1:11" s="39" customFormat="1" ht="21" customHeight="1" x14ac:dyDescent="0.2">
      <c r="A291" s="26">
        <v>285</v>
      </c>
      <c r="B291" s="22" t="s">
        <v>1918</v>
      </c>
      <c r="C291" s="23" t="s">
        <v>1919</v>
      </c>
      <c r="D291" s="23" t="s">
        <v>1920</v>
      </c>
      <c r="E291" s="24"/>
      <c r="F291" s="25"/>
      <c r="G291" s="25" t="s">
        <v>1507</v>
      </c>
      <c r="H291" s="26">
        <v>1</v>
      </c>
      <c r="I291" s="27"/>
      <c r="J291" s="21">
        <f t="shared" si="5"/>
        <v>0</v>
      </c>
      <c r="K291" s="38"/>
    </row>
    <row r="292" spans="1:11" s="39" customFormat="1" ht="21" customHeight="1" x14ac:dyDescent="0.2">
      <c r="A292" s="26">
        <v>286</v>
      </c>
      <c r="B292" s="28" t="s">
        <v>491</v>
      </c>
      <c r="C292" s="23" t="s">
        <v>1246</v>
      </c>
      <c r="D292" s="23" t="s">
        <v>492</v>
      </c>
      <c r="E292" s="24"/>
      <c r="F292" s="25"/>
      <c r="G292" s="25" t="s">
        <v>1507</v>
      </c>
      <c r="H292" s="26">
        <v>1</v>
      </c>
      <c r="I292" s="27"/>
      <c r="J292" s="21">
        <f t="shared" si="5"/>
        <v>0</v>
      </c>
      <c r="K292" s="38"/>
    </row>
    <row r="293" spans="1:11" s="39" customFormat="1" ht="21" customHeight="1" x14ac:dyDescent="0.2">
      <c r="A293" s="26">
        <v>287</v>
      </c>
      <c r="B293" s="28" t="s">
        <v>151</v>
      </c>
      <c r="C293" s="23" t="s">
        <v>1247</v>
      </c>
      <c r="D293" s="23" t="s">
        <v>1526</v>
      </c>
      <c r="E293" s="24"/>
      <c r="F293" s="25"/>
      <c r="G293" s="25" t="s">
        <v>1507</v>
      </c>
      <c r="H293" s="26">
        <v>1</v>
      </c>
      <c r="I293" s="27"/>
      <c r="J293" s="21">
        <f t="shared" si="5"/>
        <v>0</v>
      </c>
      <c r="K293" s="38"/>
    </row>
    <row r="294" spans="1:11" s="39" customFormat="1" ht="21" customHeight="1" x14ac:dyDescent="0.2">
      <c r="A294" s="26">
        <v>288</v>
      </c>
      <c r="B294" s="28" t="s">
        <v>24</v>
      </c>
      <c r="C294" s="23" t="s">
        <v>1248</v>
      </c>
      <c r="D294" s="23" t="s">
        <v>1257</v>
      </c>
      <c r="E294" s="24"/>
      <c r="F294" s="25"/>
      <c r="G294" s="25" t="s">
        <v>1507</v>
      </c>
      <c r="H294" s="26">
        <v>1</v>
      </c>
      <c r="I294" s="27"/>
      <c r="J294" s="21">
        <f t="shared" si="5"/>
        <v>0</v>
      </c>
      <c r="K294" s="38"/>
    </row>
    <row r="295" spans="1:11" s="39" customFormat="1" ht="21" customHeight="1" x14ac:dyDescent="0.2">
      <c r="A295" s="26">
        <v>289</v>
      </c>
      <c r="B295" s="22" t="s">
        <v>24</v>
      </c>
      <c r="C295" s="23" t="s">
        <v>1249</v>
      </c>
      <c r="D295" s="23" t="s">
        <v>1756</v>
      </c>
      <c r="E295" s="24"/>
      <c r="F295" s="25"/>
      <c r="G295" s="25" t="s">
        <v>1507</v>
      </c>
      <c r="H295" s="26">
        <v>1</v>
      </c>
      <c r="I295" s="27"/>
      <c r="J295" s="21">
        <f t="shared" si="5"/>
        <v>0</v>
      </c>
      <c r="K295" s="38"/>
    </row>
    <row r="296" spans="1:11" s="39" customFormat="1" ht="21" customHeight="1" x14ac:dyDescent="0.2">
      <c r="A296" s="26">
        <v>290</v>
      </c>
      <c r="B296" s="28" t="s">
        <v>25</v>
      </c>
      <c r="C296" s="23" t="s">
        <v>1251</v>
      </c>
      <c r="D296" s="23" t="s">
        <v>1258</v>
      </c>
      <c r="E296" s="24"/>
      <c r="F296" s="25"/>
      <c r="G296" s="25" t="s">
        <v>1507</v>
      </c>
      <c r="H296" s="26">
        <v>1</v>
      </c>
      <c r="I296" s="27"/>
      <c r="J296" s="21">
        <f t="shared" si="5"/>
        <v>0</v>
      </c>
      <c r="K296" s="38"/>
    </row>
    <row r="297" spans="1:11" s="39" customFormat="1" ht="21" customHeight="1" x14ac:dyDescent="0.2">
      <c r="A297" s="26">
        <v>291</v>
      </c>
      <c r="B297" s="28" t="s">
        <v>25</v>
      </c>
      <c r="C297" s="23" t="s">
        <v>1450</v>
      </c>
      <c r="D297" s="23" t="s">
        <v>1259</v>
      </c>
      <c r="E297" s="24"/>
      <c r="F297" s="25"/>
      <c r="G297" s="25" t="s">
        <v>1507</v>
      </c>
      <c r="H297" s="26">
        <v>1</v>
      </c>
      <c r="I297" s="27"/>
      <c r="J297" s="21">
        <f t="shared" si="5"/>
        <v>0</v>
      </c>
      <c r="K297" s="38"/>
    </row>
    <row r="298" spans="1:11" s="39" customFormat="1" ht="21" customHeight="1" x14ac:dyDescent="0.2">
      <c r="A298" s="26">
        <v>292</v>
      </c>
      <c r="B298" s="22" t="s">
        <v>1954</v>
      </c>
      <c r="C298" s="23" t="s">
        <v>1955</v>
      </c>
      <c r="D298" s="23" t="s">
        <v>1956</v>
      </c>
      <c r="E298" s="24"/>
      <c r="F298" s="25"/>
      <c r="G298" s="25" t="s">
        <v>1507</v>
      </c>
      <c r="H298" s="26">
        <v>1</v>
      </c>
      <c r="I298" s="27"/>
      <c r="J298" s="21">
        <f t="shared" si="5"/>
        <v>0</v>
      </c>
      <c r="K298" s="38"/>
    </row>
    <row r="299" spans="1:11" s="39" customFormat="1" ht="21" customHeight="1" x14ac:dyDescent="0.2">
      <c r="A299" s="26">
        <v>293</v>
      </c>
      <c r="B299" s="22" t="s">
        <v>152</v>
      </c>
      <c r="C299" s="23" t="s">
        <v>1252</v>
      </c>
      <c r="D299" s="23" t="s">
        <v>1260</v>
      </c>
      <c r="E299" s="24"/>
      <c r="F299" s="25"/>
      <c r="G299" s="25" t="s">
        <v>1507</v>
      </c>
      <c r="H299" s="26">
        <v>3</v>
      </c>
      <c r="I299" s="27"/>
      <c r="J299" s="21">
        <f t="shared" si="5"/>
        <v>0</v>
      </c>
      <c r="K299" s="38"/>
    </row>
    <row r="300" spans="1:11" s="39" customFormat="1" ht="21" customHeight="1" x14ac:dyDescent="0.2">
      <c r="A300" s="26">
        <v>294</v>
      </c>
      <c r="B300" s="22" t="s">
        <v>1969</v>
      </c>
      <c r="C300" s="23" t="s">
        <v>1970</v>
      </c>
      <c r="D300" s="23" t="s">
        <v>1971</v>
      </c>
      <c r="E300" s="24"/>
      <c r="F300" s="25"/>
      <c r="G300" s="25" t="s">
        <v>1507</v>
      </c>
      <c r="H300" s="26">
        <v>1</v>
      </c>
      <c r="I300" s="27"/>
      <c r="J300" s="21">
        <f t="shared" si="5"/>
        <v>0</v>
      </c>
      <c r="K300" s="38"/>
    </row>
    <row r="301" spans="1:11" s="39" customFormat="1" ht="21" customHeight="1" x14ac:dyDescent="0.2">
      <c r="A301" s="26">
        <v>295</v>
      </c>
      <c r="B301" s="22" t="s">
        <v>1349</v>
      </c>
      <c r="C301" s="23" t="s">
        <v>1724</v>
      </c>
      <c r="D301" s="23" t="s">
        <v>1350</v>
      </c>
      <c r="E301" s="24"/>
      <c r="F301" s="25"/>
      <c r="G301" s="25" t="s">
        <v>1507</v>
      </c>
      <c r="H301" s="26">
        <v>3</v>
      </c>
      <c r="I301" s="27"/>
      <c r="J301" s="21">
        <f t="shared" si="5"/>
        <v>0</v>
      </c>
      <c r="K301" s="38"/>
    </row>
    <row r="302" spans="1:11" s="39" customFormat="1" ht="21" customHeight="1" x14ac:dyDescent="0.2">
      <c r="A302" s="26">
        <v>296</v>
      </c>
      <c r="B302" s="22" t="s">
        <v>1349</v>
      </c>
      <c r="C302" s="23" t="s">
        <v>1725</v>
      </c>
      <c r="D302" s="23" t="s">
        <v>1351</v>
      </c>
      <c r="E302" s="24"/>
      <c r="F302" s="25"/>
      <c r="G302" s="25" t="s">
        <v>1507</v>
      </c>
      <c r="H302" s="26">
        <v>4</v>
      </c>
      <c r="I302" s="27"/>
      <c r="J302" s="21">
        <f t="shared" si="5"/>
        <v>0</v>
      </c>
      <c r="K302" s="38"/>
    </row>
    <row r="303" spans="1:11" s="39" customFormat="1" ht="21" customHeight="1" x14ac:dyDescent="0.2">
      <c r="A303" s="26">
        <v>297</v>
      </c>
      <c r="B303" s="22" t="s">
        <v>382</v>
      </c>
      <c r="C303" s="23" t="s">
        <v>1253</v>
      </c>
      <c r="D303" s="23" t="s">
        <v>1261</v>
      </c>
      <c r="E303" s="24"/>
      <c r="F303" s="25"/>
      <c r="G303" s="25" t="s">
        <v>1507</v>
      </c>
      <c r="H303" s="26">
        <v>1</v>
      </c>
      <c r="I303" s="27"/>
      <c r="J303" s="21">
        <f t="shared" si="5"/>
        <v>0</v>
      </c>
      <c r="K303" s="38"/>
    </row>
    <row r="304" spans="1:11" s="39" customFormat="1" ht="21" customHeight="1" x14ac:dyDescent="0.2">
      <c r="A304" s="26">
        <v>298</v>
      </c>
      <c r="B304" s="22" t="s">
        <v>1839</v>
      </c>
      <c r="C304" s="23" t="s">
        <v>1838</v>
      </c>
      <c r="D304" s="23" t="s">
        <v>1840</v>
      </c>
      <c r="E304" s="24"/>
      <c r="F304" s="25"/>
      <c r="G304" s="25" t="s">
        <v>1507</v>
      </c>
      <c r="H304" s="26">
        <v>2</v>
      </c>
      <c r="I304" s="27"/>
      <c r="J304" s="21">
        <f t="shared" si="5"/>
        <v>0</v>
      </c>
      <c r="K304" s="38"/>
    </row>
    <row r="305" spans="1:11" s="39" customFormat="1" ht="21" customHeight="1" x14ac:dyDescent="0.2">
      <c r="A305" s="26">
        <v>299</v>
      </c>
      <c r="B305" s="22" t="s">
        <v>154</v>
      </c>
      <c r="C305" s="23" t="s">
        <v>1254</v>
      </c>
      <c r="D305" s="23" t="s">
        <v>1262</v>
      </c>
      <c r="E305" s="24"/>
      <c r="F305" s="25"/>
      <c r="G305" s="25" t="s">
        <v>1507</v>
      </c>
      <c r="H305" s="26">
        <v>2</v>
      </c>
      <c r="I305" s="27"/>
      <c r="J305" s="21">
        <f t="shared" si="5"/>
        <v>0</v>
      </c>
      <c r="K305" s="38"/>
    </row>
    <row r="306" spans="1:11" s="39" customFormat="1" ht="21" customHeight="1" x14ac:dyDescent="0.2">
      <c r="A306" s="26">
        <v>300</v>
      </c>
      <c r="B306" s="22" t="s">
        <v>26</v>
      </c>
      <c r="C306" s="23" t="s">
        <v>1255</v>
      </c>
      <c r="D306" s="23" t="s">
        <v>81</v>
      </c>
      <c r="E306" s="24"/>
      <c r="F306" s="25"/>
      <c r="G306" s="25" t="s">
        <v>1507</v>
      </c>
      <c r="H306" s="26">
        <v>1</v>
      </c>
      <c r="I306" s="27"/>
      <c r="J306" s="21">
        <f t="shared" si="5"/>
        <v>0</v>
      </c>
      <c r="K306" s="38"/>
    </row>
    <row r="307" spans="1:11" s="39" customFormat="1" ht="21" customHeight="1" x14ac:dyDescent="0.2">
      <c r="A307" s="26">
        <v>301</v>
      </c>
      <c r="B307" s="22" t="s">
        <v>1269</v>
      </c>
      <c r="C307" s="23" t="s">
        <v>1451</v>
      </c>
      <c r="D307" s="23" t="s">
        <v>1270</v>
      </c>
      <c r="E307" s="24"/>
      <c r="F307" s="25"/>
      <c r="G307" s="25" t="s">
        <v>1507</v>
      </c>
      <c r="H307" s="26">
        <v>6</v>
      </c>
      <c r="I307" s="27"/>
      <c r="J307" s="21">
        <f t="shared" si="5"/>
        <v>0</v>
      </c>
      <c r="K307" s="38"/>
    </row>
    <row r="308" spans="1:11" s="39" customFormat="1" ht="21" customHeight="1" x14ac:dyDescent="0.2">
      <c r="A308" s="26">
        <v>302</v>
      </c>
      <c r="B308" s="22" t="s">
        <v>970</v>
      </c>
      <c r="C308" s="23" t="s">
        <v>1452</v>
      </c>
      <c r="D308" s="23" t="s">
        <v>1726</v>
      </c>
      <c r="E308" s="24"/>
      <c r="F308" s="25"/>
      <c r="G308" s="25" t="s">
        <v>1507</v>
      </c>
      <c r="H308" s="26">
        <v>3</v>
      </c>
      <c r="I308" s="27"/>
      <c r="J308" s="21">
        <f t="shared" si="5"/>
        <v>0</v>
      </c>
      <c r="K308" s="38"/>
    </row>
    <row r="309" spans="1:11" s="39" customFormat="1" ht="21" customHeight="1" x14ac:dyDescent="0.2">
      <c r="A309" s="26">
        <v>303</v>
      </c>
      <c r="B309" s="22" t="s">
        <v>251</v>
      </c>
      <c r="C309" s="23" t="s">
        <v>973</v>
      </c>
      <c r="D309" s="23" t="s">
        <v>252</v>
      </c>
      <c r="E309" s="24"/>
      <c r="F309" s="25"/>
      <c r="G309" s="25" t="s">
        <v>1507</v>
      </c>
      <c r="H309" s="26">
        <v>1</v>
      </c>
      <c r="I309" s="27"/>
      <c r="J309" s="21">
        <f t="shared" si="5"/>
        <v>0</v>
      </c>
      <c r="K309" s="38"/>
    </row>
    <row r="310" spans="1:11" s="39" customFormat="1" ht="21" customHeight="1" x14ac:dyDescent="0.2">
      <c r="A310" s="26">
        <v>304</v>
      </c>
      <c r="B310" s="22" t="s">
        <v>155</v>
      </c>
      <c r="C310" s="23" t="s">
        <v>972</v>
      </c>
      <c r="D310" s="23" t="s">
        <v>123</v>
      </c>
      <c r="E310" s="24"/>
      <c r="F310" s="25"/>
      <c r="G310" s="25" t="s">
        <v>1507</v>
      </c>
      <c r="H310" s="26">
        <v>8</v>
      </c>
      <c r="I310" s="27"/>
      <c r="J310" s="21">
        <f t="shared" si="5"/>
        <v>0</v>
      </c>
      <c r="K310" s="38"/>
    </row>
    <row r="311" spans="1:11" s="39" customFormat="1" ht="21" customHeight="1" x14ac:dyDescent="0.2">
      <c r="A311" s="26">
        <v>305</v>
      </c>
      <c r="B311" s="22" t="s">
        <v>1283</v>
      </c>
      <c r="C311" s="23" t="s">
        <v>1868</v>
      </c>
      <c r="D311" s="23" t="s">
        <v>1757</v>
      </c>
      <c r="E311" s="24"/>
      <c r="F311" s="25"/>
      <c r="G311" s="25" t="s">
        <v>1507</v>
      </c>
      <c r="H311" s="26">
        <v>5</v>
      </c>
      <c r="I311" s="27"/>
      <c r="J311" s="21">
        <f t="shared" si="5"/>
        <v>0</v>
      </c>
      <c r="K311" s="38"/>
    </row>
    <row r="312" spans="1:11" s="39" customFormat="1" ht="21" customHeight="1" x14ac:dyDescent="0.2">
      <c r="A312" s="26">
        <v>306</v>
      </c>
      <c r="B312" s="22" t="s">
        <v>1282</v>
      </c>
      <c r="C312" s="23" t="s">
        <v>2012</v>
      </c>
      <c r="D312" s="23" t="s">
        <v>1758</v>
      </c>
      <c r="E312" s="24"/>
      <c r="F312" s="25"/>
      <c r="G312" s="25" t="s">
        <v>1507</v>
      </c>
      <c r="H312" s="26">
        <v>5</v>
      </c>
      <c r="I312" s="27"/>
      <c r="J312" s="21">
        <f t="shared" si="5"/>
        <v>0</v>
      </c>
      <c r="K312" s="38"/>
    </row>
    <row r="313" spans="1:11" s="39" customFormat="1" ht="21" customHeight="1" x14ac:dyDescent="0.2">
      <c r="A313" s="26">
        <v>307</v>
      </c>
      <c r="B313" s="22" t="s">
        <v>253</v>
      </c>
      <c r="C313" s="23" t="s">
        <v>971</v>
      </c>
      <c r="D313" s="23" t="s">
        <v>1759</v>
      </c>
      <c r="E313" s="24"/>
      <c r="F313" s="25"/>
      <c r="G313" s="25" t="s">
        <v>1507</v>
      </c>
      <c r="H313" s="26">
        <v>5</v>
      </c>
      <c r="I313" s="27"/>
      <c r="J313" s="21">
        <f t="shared" si="5"/>
        <v>0</v>
      </c>
      <c r="K313" s="38"/>
    </row>
    <row r="314" spans="1:11" s="39" customFormat="1" ht="21" customHeight="1" x14ac:dyDescent="0.2">
      <c r="A314" s="26">
        <v>308</v>
      </c>
      <c r="B314" s="22" t="s">
        <v>386</v>
      </c>
      <c r="C314" s="23" t="s">
        <v>968</v>
      </c>
      <c r="D314" s="23" t="s">
        <v>1760</v>
      </c>
      <c r="E314" s="24"/>
      <c r="F314" s="25"/>
      <c r="G314" s="25" t="s">
        <v>1507</v>
      </c>
      <c r="H314" s="26">
        <v>6</v>
      </c>
      <c r="I314" s="27"/>
      <c r="J314" s="21">
        <f t="shared" si="5"/>
        <v>0</v>
      </c>
      <c r="K314" s="38"/>
    </row>
    <row r="315" spans="1:11" s="39" customFormat="1" ht="21" customHeight="1" x14ac:dyDescent="0.2">
      <c r="A315" s="26">
        <v>309</v>
      </c>
      <c r="B315" s="22" t="s">
        <v>969</v>
      </c>
      <c r="C315" s="23" t="s">
        <v>967</v>
      </c>
      <c r="D315" s="23" t="s">
        <v>1761</v>
      </c>
      <c r="E315" s="24"/>
      <c r="F315" s="25"/>
      <c r="G315" s="25" t="s">
        <v>1507</v>
      </c>
      <c r="H315" s="26">
        <v>2</v>
      </c>
      <c r="I315" s="27"/>
      <c r="J315" s="21">
        <f t="shared" si="5"/>
        <v>0</v>
      </c>
      <c r="K315" s="38"/>
    </row>
    <row r="316" spans="1:11" s="39" customFormat="1" ht="21" customHeight="1" x14ac:dyDescent="0.2">
      <c r="A316" s="26">
        <v>310</v>
      </c>
      <c r="B316" s="22" t="s">
        <v>98</v>
      </c>
      <c r="C316" s="23" t="s">
        <v>966</v>
      </c>
      <c r="D316" s="23" t="s">
        <v>965</v>
      </c>
      <c r="E316" s="24"/>
      <c r="F316" s="25"/>
      <c r="G316" s="25" t="s">
        <v>1507</v>
      </c>
      <c r="H316" s="26">
        <v>2</v>
      </c>
      <c r="I316" s="27"/>
      <c r="J316" s="21">
        <f t="shared" si="5"/>
        <v>0</v>
      </c>
      <c r="K316" s="38"/>
    </row>
    <row r="317" spans="1:11" s="39" customFormat="1" ht="21" customHeight="1" x14ac:dyDescent="0.2">
      <c r="A317" s="26">
        <v>311</v>
      </c>
      <c r="B317" s="22" t="s">
        <v>156</v>
      </c>
      <c r="C317" s="23" t="s">
        <v>964</v>
      </c>
      <c r="D317" s="23" t="s">
        <v>1727</v>
      </c>
      <c r="E317" s="24"/>
      <c r="F317" s="25"/>
      <c r="G317" s="25" t="s">
        <v>1507</v>
      </c>
      <c r="H317" s="26">
        <v>1</v>
      </c>
      <c r="I317" s="27"/>
      <c r="J317" s="21">
        <f t="shared" si="5"/>
        <v>0</v>
      </c>
      <c r="K317" s="38"/>
    </row>
    <row r="318" spans="1:11" s="39" customFormat="1" ht="21" customHeight="1" x14ac:dyDescent="0.2">
      <c r="A318" s="26">
        <v>312</v>
      </c>
      <c r="B318" s="22" t="s">
        <v>319</v>
      </c>
      <c r="C318" s="23" t="s">
        <v>963</v>
      </c>
      <c r="D318" s="23" t="s">
        <v>1271</v>
      </c>
      <c r="E318" s="24"/>
      <c r="F318" s="25"/>
      <c r="G318" s="25" t="s">
        <v>1507</v>
      </c>
      <c r="H318" s="26">
        <v>5</v>
      </c>
      <c r="I318" s="27"/>
      <c r="J318" s="21">
        <f t="shared" si="5"/>
        <v>0</v>
      </c>
      <c r="K318" s="38"/>
    </row>
    <row r="319" spans="1:11" s="39" customFormat="1" ht="21" customHeight="1" x14ac:dyDescent="0.2">
      <c r="A319" s="26">
        <v>313</v>
      </c>
      <c r="B319" s="22" t="s">
        <v>1894</v>
      </c>
      <c r="C319" s="23" t="s">
        <v>1895</v>
      </c>
      <c r="D319" s="23" t="s">
        <v>1896</v>
      </c>
      <c r="E319" s="24"/>
      <c r="F319" s="25"/>
      <c r="G319" s="25" t="s">
        <v>1507</v>
      </c>
      <c r="H319" s="26">
        <v>2</v>
      </c>
      <c r="I319" s="27"/>
      <c r="J319" s="21">
        <f t="shared" si="5"/>
        <v>0</v>
      </c>
      <c r="K319" s="38"/>
    </row>
    <row r="320" spans="1:11" s="39" customFormat="1" ht="21" customHeight="1" x14ac:dyDescent="0.2">
      <c r="A320" s="26">
        <v>314</v>
      </c>
      <c r="B320" s="22" t="s">
        <v>1281</v>
      </c>
      <c r="C320" s="23" t="s">
        <v>2013</v>
      </c>
      <c r="D320" s="23" t="s">
        <v>1766</v>
      </c>
      <c r="E320" s="24"/>
      <c r="F320" s="25"/>
      <c r="G320" s="25" t="s">
        <v>1507</v>
      </c>
      <c r="H320" s="26">
        <v>2</v>
      </c>
      <c r="I320" s="27"/>
      <c r="J320" s="21">
        <f t="shared" si="5"/>
        <v>0</v>
      </c>
      <c r="K320" s="38"/>
    </row>
    <row r="321" spans="1:11" s="39" customFormat="1" ht="21" customHeight="1" x14ac:dyDescent="0.2">
      <c r="A321" s="26">
        <v>315</v>
      </c>
      <c r="B321" s="22" t="s">
        <v>157</v>
      </c>
      <c r="C321" s="23" t="s">
        <v>962</v>
      </c>
      <c r="D321" s="23" t="s">
        <v>961</v>
      </c>
      <c r="E321" s="24"/>
      <c r="F321" s="25"/>
      <c r="G321" s="25" t="s">
        <v>1507</v>
      </c>
      <c r="H321" s="26">
        <v>2</v>
      </c>
      <c r="I321" s="27"/>
      <c r="J321" s="21">
        <f t="shared" si="5"/>
        <v>0</v>
      </c>
      <c r="K321" s="38"/>
    </row>
    <row r="322" spans="1:11" s="39" customFormat="1" ht="21" customHeight="1" x14ac:dyDescent="0.2">
      <c r="A322" s="26">
        <v>316</v>
      </c>
      <c r="B322" s="22" t="s">
        <v>153</v>
      </c>
      <c r="C322" s="23" t="s">
        <v>960</v>
      </c>
      <c r="D322" s="23" t="s">
        <v>124</v>
      </c>
      <c r="E322" s="24"/>
      <c r="F322" s="25"/>
      <c r="G322" s="25" t="s">
        <v>1507</v>
      </c>
      <c r="H322" s="26">
        <v>3</v>
      </c>
      <c r="I322" s="27"/>
      <c r="J322" s="21">
        <f t="shared" si="5"/>
        <v>0</v>
      </c>
      <c r="K322" s="38"/>
    </row>
    <row r="323" spans="1:11" s="39" customFormat="1" ht="21" customHeight="1" x14ac:dyDescent="0.2">
      <c r="A323" s="26">
        <v>317</v>
      </c>
      <c r="B323" s="22" t="s">
        <v>158</v>
      </c>
      <c r="C323" s="23" t="s">
        <v>959</v>
      </c>
      <c r="D323" s="23" t="s">
        <v>125</v>
      </c>
      <c r="E323" s="24"/>
      <c r="F323" s="25"/>
      <c r="G323" s="25" t="s">
        <v>1507</v>
      </c>
      <c r="H323" s="26">
        <v>3</v>
      </c>
      <c r="I323" s="27"/>
      <c r="J323" s="21">
        <f t="shared" si="5"/>
        <v>0</v>
      </c>
      <c r="K323" s="38"/>
    </row>
    <row r="324" spans="1:11" s="39" customFormat="1" ht="21" customHeight="1" x14ac:dyDescent="0.2">
      <c r="A324" s="26">
        <v>318</v>
      </c>
      <c r="B324" s="22" t="s">
        <v>99</v>
      </c>
      <c r="C324" s="23" t="s">
        <v>958</v>
      </c>
      <c r="D324" s="23" t="s">
        <v>353</v>
      </c>
      <c r="E324" s="24"/>
      <c r="F324" s="25"/>
      <c r="G324" s="25" t="s">
        <v>1507</v>
      </c>
      <c r="H324" s="26">
        <v>2</v>
      </c>
      <c r="I324" s="27"/>
      <c r="J324" s="21">
        <f t="shared" si="5"/>
        <v>0</v>
      </c>
      <c r="K324" s="38"/>
    </row>
    <row r="325" spans="1:11" s="39" customFormat="1" ht="21" customHeight="1" x14ac:dyDescent="0.2">
      <c r="A325" s="26">
        <v>319</v>
      </c>
      <c r="B325" s="22" t="s">
        <v>1337</v>
      </c>
      <c r="C325" s="23" t="s">
        <v>1728</v>
      </c>
      <c r="D325" s="23" t="s">
        <v>1338</v>
      </c>
      <c r="E325" s="24"/>
      <c r="F325" s="25"/>
      <c r="G325" s="25" t="s">
        <v>1507</v>
      </c>
      <c r="H325" s="26">
        <v>1</v>
      </c>
      <c r="I325" s="27"/>
      <c r="J325" s="21">
        <f t="shared" si="5"/>
        <v>0</v>
      </c>
      <c r="K325" s="38"/>
    </row>
    <row r="326" spans="1:11" s="39" customFormat="1" ht="21" customHeight="1" x14ac:dyDescent="0.2">
      <c r="A326" s="26">
        <v>320</v>
      </c>
      <c r="B326" s="22" t="s">
        <v>164</v>
      </c>
      <c r="C326" s="23" t="s">
        <v>957</v>
      </c>
      <c r="D326" s="23" t="s">
        <v>1762</v>
      </c>
      <c r="E326" s="24"/>
      <c r="F326" s="25"/>
      <c r="G326" s="25" t="s">
        <v>1507</v>
      </c>
      <c r="H326" s="26">
        <v>7</v>
      </c>
      <c r="I326" s="27"/>
      <c r="J326" s="21">
        <f t="shared" si="5"/>
        <v>0</v>
      </c>
      <c r="K326" s="38"/>
    </row>
    <row r="327" spans="1:11" s="39" customFormat="1" ht="21" customHeight="1" x14ac:dyDescent="0.2">
      <c r="A327" s="26">
        <v>321</v>
      </c>
      <c r="B327" s="22" t="s">
        <v>159</v>
      </c>
      <c r="C327" s="23" t="s">
        <v>956</v>
      </c>
      <c r="D327" s="23" t="s">
        <v>1763</v>
      </c>
      <c r="E327" s="24"/>
      <c r="F327" s="25"/>
      <c r="G327" s="25" t="s">
        <v>1507</v>
      </c>
      <c r="H327" s="26">
        <v>4</v>
      </c>
      <c r="I327" s="27"/>
      <c r="J327" s="21">
        <f t="shared" si="5"/>
        <v>0</v>
      </c>
      <c r="K327" s="38"/>
    </row>
    <row r="328" spans="1:11" s="39" customFormat="1" ht="21" customHeight="1" x14ac:dyDescent="0.2">
      <c r="A328" s="26">
        <v>322</v>
      </c>
      <c r="B328" s="28" t="s">
        <v>481</v>
      </c>
      <c r="C328" s="23" t="s">
        <v>955</v>
      </c>
      <c r="D328" s="23" t="s">
        <v>1764</v>
      </c>
      <c r="E328" s="24"/>
      <c r="F328" s="25"/>
      <c r="G328" s="25" t="s">
        <v>1507</v>
      </c>
      <c r="H328" s="26">
        <v>1</v>
      </c>
      <c r="I328" s="27"/>
      <c r="J328" s="21">
        <f t="shared" ref="J328:J391" si="6">I328*H328</f>
        <v>0</v>
      </c>
      <c r="K328" s="38"/>
    </row>
    <row r="329" spans="1:11" s="39" customFormat="1" ht="21" customHeight="1" x14ac:dyDescent="0.2">
      <c r="A329" s="26">
        <v>323</v>
      </c>
      <c r="B329" s="22" t="s">
        <v>467</v>
      </c>
      <c r="C329" s="23" t="s">
        <v>954</v>
      </c>
      <c r="D329" s="23" t="s">
        <v>953</v>
      </c>
      <c r="E329" s="24"/>
      <c r="F329" s="25"/>
      <c r="G329" s="25" t="s">
        <v>1507</v>
      </c>
      <c r="H329" s="26">
        <v>1</v>
      </c>
      <c r="I329" s="27"/>
      <c r="J329" s="21">
        <f t="shared" si="6"/>
        <v>0</v>
      </c>
      <c r="K329" s="38"/>
    </row>
    <row r="330" spans="1:11" s="39" customFormat="1" ht="21" customHeight="1" x14ac:dyDescent="0.2">
      <c r="A330" s="26">
        <v>324</v>
      </c>
      <c r="B330" s="28" t="s">
        <v>27</v>
      </c>
      <c r="C330" s="23" t="s">
        <v>952</v>
      </c>
      <c r="D330" s="23" t="s">
        <v>1765</v>
      </c>
      <c r="E330" s="24"/>
      <c r="F330" s="25"/>
      <c r="G330" s="25" t="s">
        <v>1507</v>
      </c>
      <c r="H330" s="26">
        <v>1</v>
      </c>
      <c r="I330" s="27"/>
      <c r="J330" s="21">
        <f t="shared" si="6"/>
        <v>0</v>
      </c>
      <c r="K330" s="38"/>
    </row>
    <row r="331" spans="1:11" s="39" customFormat="1" ht="21" customHeight="1" x14ac:dyDescent="0.2">
      <c r="A331" s="26">
        <v>325</v>
      </c>
      <c r="B331" s="28" t="s">
        <v>27</v>
      </c>
      <c r="C331" s="23" t="s">
        <v>951</v>
      </c>
      <c r="D331" s="23" t="s">
        <v>950</v>
      </c>
      <c r="E331" s="24"/>
      <c r="F331" s="25"/>
      <c r="G331" s="25" t="s">
        <v>1507</v>
      </c>
      <c r="H331" s="26">
        <v>1</v>
      </c>
      <c r="I331" s="27"/>
      <c r="J331" s="21">
        <f t="shared" si="6"/>
        <v>0</v>
      </c>
      <c r="K331" s="38"/>
    </row>
    <row r="332" spans="1:11" s="39" customFormat="1" ht="21" customHeight="1" x14ac:dyDescent="0.2">
      <c r="A332" s="26">
        <v>326</v>
      </c>
      <c r="B332" s="28" t="s">
        <v>947</v>
      </c>
      <c r="C332" s="23" t="s">
        <v>949</v>
      </c>
      <c r="D332" s="23" t="s">
        <v>1624</v>
      </c>
      <c r="E332" s="24"/>
      <c r="F332" s="25"/>
      <c r="G332" s="25" t="s">
        <v>1507</v>
      </c>
      <c r="H332" s="26">
        <v>1</v>
      </c>
      <c r="I332" s="27"/>
      <c r="J332" s="21">
        <f t="shared" si="6"/>
        <v>0</v>
      </c>
      <c r="K332" s="38"/>
    </row>
    <row r="333" spans="1:11" s="39" customFormat="1" ht="21" customHeight="1" x14ac:dyDescent="0.2">
      <c r="A333" s="26">
        <v>327</v>
      </c>
      <c r="B333" s="28" t="s">
        <v>946</v>
      </c>
      <c r="C333" s="23" t="s">
        <v>1453</v>
      </c>
      <c r="D333" s="23" t="s">
        <v>1729</v>
      </c>
      <c r="E333" s="24"/>
      <c r="F333" s="25"/>
      <c r="G333" s="25" t="s">
        <v>1507</v>
      </c>
      <c r="H333" s="26">
        <v>1</v>
      </c>
      <c r="I333" s="27"/>
      <c r="J333" s="21">
        <f t="shared" si="6"/>
        <v>0</v>
      </c>
      <c r="K333" s="38"/>
    </row>
    <row r="334" spans="1:11" s="39" customFormat="1" ht="21" customHeight="1" x14ac:dyDescent="0.2">
      <c r="A334" s="26">
        <v>328</v>
      </c>
      <c r="B334" s="28" t="s">
        <v>945</v>
      </c>
      <c r="C334" s="23" t="s">
        <v>1454</v>
      </c>
      <c r="D334" s="23" t="s">
        <v>948</v>
      </c>
      <c r="E334" s="24"/>
      <c r="F334" s="25"/>
      <c r="G334" s="25" t="s">
        <v>1507</v>
      </c>
      <c r="H334" s="26">
        <v>1</v>
      </c>
      <c r="I334" s="27"/>
      <c r="J334" s="21">
        <f t="shared" si="6"/>
        <v>0</v>
      </c>
      <c r="K334" s="38"/>
    </row>
    <row r="335" spans="1:11" s="39" customFormat="1" ht="21" customHeight="1" x14ac:dyDescent="0.2">
      <c r="A335" s="26">
        <v>329</v>
      </c>
      <c r="B335" s="28" t="s">
        <v>944</v>
      </c>
      <c r="C335" s="23" t="s">
        <v>1455</v>
      </c>
      <c r="D335" s="23" t="s">
        <v>1730</v>
      </c>
      <c r="E335" s="24"/>
      <c r="F335" s="25"/>
      <c r="G335" s="25" t="s">
        <v>1507</v>
      </c>
      <c r="H335" s="26">
        <v>1</v>
      </c>
      <c r="I335" s="27"/>
      <c r="J335" s="21">
        <f t="shared" si="6"/>
        <v>0</v>
      </c>
      <c r="K335" s="38"/>
    </row>
    <row r="336" spans="1:11" s="39" customFormat="1" ht="21" customHeight="1" x14ac:dyDescent="0.2">
      <c r="A336" s="26">
        <v>330</v>
      </c>
      <c r="B336" s="22" t="s">
        <v>321</v>
      </c>
      <c r="C336" s="23" t="s">
        <v>1731</v>
      </c>
      <c r="D336" s="23" t="s">
        <v>1303</v>
      </c>
      <c r="E336" s="24"/>
      <c r="F336" s="25"/>
      <c r="G336" s="25" t="s">
        <v>1507</v>
      </c>
      <c r="H336" s="26">
        <v>1</v>
      </c>
      <c r="I336" s="27"/>
      <c r="J336" s="21">
        <f t="shared" si="6"/>
        <v>0</v>
      </c>
      <c r="K336" s="38"/>
    </row>
    <row r="337" spans="1:11" s="39" customFormat="1" ht="21" customHeight="1" x14ac:dyDescent="0.2">
      <c r="A337" s="26">
        <v>331</v>
      </c>
      <c r="B337" s="22" t="s">
        <v>71</v>
      </c>
      <c r="C337" s="23" t="s">
        <v>943</v>
      </c>
      <c r="D337" s="23" t="s">
        <v>942</v>
      </c>
      <c r="E337" s="24"/>
      <c r="F337" s="25"/>
      <c r="G337" s="25" t="s">
        <v>1507</v>
      </c>
      <c r="H337" s="26">
        <v>1</v>
      </c>
      <c r="I337" s="27"/>
      <c r="J337" s="21">
        <f t="shared" si="6"/>
        <v>0</v>
      </c>
      <c r="K337" s="38"/>
    </row>
    <row r="338" spans="1:11" s="39" customFormat="1" ht="21" customHeight="1" x14ac:dyDescent="0.2">
      <c r="A338" s="26">
        <v>332</v>
      </c>
      <c r="B338" s="22" t="s">
        <v>161</v>
      </c>
      <c r="C338" s="23" t="s">
        <v>941</v>
      </c>
      <c r="D338" s="23" t="s">
        <v>127</v>
      </c>
      <c r="E338" s="24"/>
      <c r="F338" s="25"/>
      <c r="G338" s="25" t="s">
        <v>1507</v>
      </c>
      <c r="H338" s="26">
        <v>1</v>
      </c>
      <c r="I338" s="27"/>
      <c r="J338" s="21">
        <f t="shared" si="6"/>
        <v>0</v>
      </c>
      <c r="K338" s="38"/>
    </row>
    <row r="339" spans="1:11" s="39" customFormat="1" ht="21" customHeight="1" x14ac:dyDescent="0.2">
      <c r="A339" s="26">
        <v>333</v>
      </c>
      <c r="B339" s="22" t="s">
        <v>160</v>
      </c>
      <c r="C339" s="23" t="s">
        <v>940</v>
      </c>
      <c r="D339" s="23" t="s">
        <v>126</v>
      </c>
      <c r="E339" s="24"/>
      <c r="F339" s="25"/>
      <c r="G339" s="25" t="s">
        <v>1507</v>
      </c>
      <c r="H339" s="26">
        <v>1</v>
      </c>
      <c r="I339" s="27"/>
      <c r="J339" s="21">
        <f t="shared" si="6"/>
        <v>0</v>
      </c>
      <c r="K339" s="38"/>
    </row>
    <row r="340" spans="1:11" s="39" customFormat="1" ht="21" customHeight="1" x14ac:dyDescent="0.2">
      <c r="A340" s="26">
        <v>334</v>
      </c>
      <c r="B340" s="22" t="s">
        <v>160</v>
      </c>
      <c r="C340" s="23" t="s">
        <v>939</v>
      </c>
      <c r="D340" s="23" t="s">
        <v>128</v>
      </c>
      <c r="E340" s="24"/>
      <c r="F340" s="25"/>
      <c r="G340" s="25" t="s">
        <v>1507</v>
      </c>
      <c r="H340" s="26">
        <v>1</v>
      </c>
      <c r="I340" s="27"/>
      <c r="J340" s="21">
        <f t="shared" si="6"/>
        <v>0</v>
      </c>
      <c r="K340" s="38"/>
    </row>
    <row r="341" spans="1:11" s="39" customFormat="1" ht="21" customHeight="1" x14ac:dyDescent="0.2">
      <c r="A341" s="26">
        <v>335</v>
      </c>
      <c r="B341" s="22" t="s">
        <v>380</v>
      </c>
      <c r="C341" s="23" t="s">
        <v>938</v>
      </c>
      <c r="D341" s="23" t="s">
        <v>381</v>
      </c>
      <c r="E341" s="24"/>
      <c r="F341" s="25"/>
      <c r="G341" s="25" t="s">
        <v>1507</v>
      </c>
      <c r="H341" s="26">
        <v>1</v>
      </c>
      <c r="I341" s="27"/>
      <c r="J341" s="21">
        <f t="shared" si="6"/>
        <v>0</v>
      </c>
      <c r="K341" s="38"/>
    </row>
    <row r="342" spans="1:11" s="39" customFormat="1" ht="21" customHeight="1" x14ac:dyDescent="0.2">
      <c r="A342" s="26">
        <v>336</v>
      </c>
      <c r="B342" s="22" t="s">
        <v>1315</v>
      </c>
      <c r="C342" s="23" t="s">
        <v>1732</v>
      </c>
      <c r="D342" s="23" t="s">
        <v>1733</v>
      </c>
      <c r="E342" s="24"/>
      <c r="F342" s="25"/>
      <c r="G342" s="25" t="s">
        <v>1507</v>
      </c>
      <c r="H342" s="26">
        <v>2</v>
      </c>
      <c r="I342" s="27"/>
      <c r="J342" s="21">
        <f t="shared" si="6"/>
        <v>0</v>
      </c>
      <c r="K342" s="38"/>
    </row>
    <row r="343" spans="1:11" s="39" customFormat="1" ht="21" customHeight="1" x14ac:dyDescent="0.2">
      <c r="A343" s="26">
        <v>337</v>
      </c>
      <c r="B343" s="22" t="s">
        <v>1335</v>
      </c>
      <c r="C343" s="23" t="s">
        <v>1734</v>
      </c>
      <c r="D343" s="23" t="s">
        <v>1735</v>
      </c>
      <c r="E343" s="24"/>
      <c r="F343" s="25"/>
      <c r="G343" s="25" t="s">
        <v>1507</v>
      </c>
      <c r="H343" s="26">
        <v>1</v>
      </c>
      <c r="I343" s="27"/>
      <c r="J343" s="21">
        <f t="shared" si="6"/>
        <v>0</v>
      </c>
      <c r="K343" s="38"/>
    </row>
    <row r="344" spans="1:11" s="39" customFormat="1" ht="21" customHeight="1" x14ac:dyDescent="0.2">
      <c r="A344" s="26">
        <v>338</v>
      </c>
      <c r="B344" s="22" t="s">
        <v>1335</v>
      </c>
      <c r="C344" s="23" t="s">
        <v>1736</v>
      </c>
      <c r="D344" s="23" t="s">
        <v>1336</v>
      </c>
      <c r="E344" s="24"/>
      <c r="F344" s="25"/>
      <c r="G344" s="25" t="s">
        <v>1507</v>
      </c>
      <c r="H344" s="26">
        <v>1</v>
      </c>
      <c r="I344" s="27"/>
      <c r="J344" s="21">
        <f t="shared" si="6"/>
        <v>0</v>
      </c>
      <c r="K344" s="38"/>
    </row>
    <row r="345" spans="1:11" s="39" customFormat="1" ht="21" customHeight="1" x14ac:dyDescent="0.2">
      <c r="A345" s="26">
        <v>339</v>
      </c>
      <c r="B345" s="28" t="s">
        <v>261</v>
      </c>
      <c r="C345" s="23" t="s">
        <v>937</v>
      </c>
      <c r="D345" s="23" t="s">
        <v>222</v>
      </c>
      <c r="E345" s="24"/>
      <c r="F345" s="25"/>
      <c r="G345" s="25" t="s">
        <v>1507</v>
      </c>
      <c r="H345" s="26">
        <v>1</v>
      </c>
      <c r="I345" s="27"/>
      <c r="J345" s="21">
        <f t="shared" si="6"/>
        <v>0</v>
      </c>
      <c r="K345" s="38"/>
    </row>
    <row r="346" spans="1:11" s="39" customFormat="1" ht="21" customHeight="1" x14ac:dyDescent="0.2">
      <c r="A346" s="26">
        <v>340</v>
      </c>
      <c r="B346" s="22" t="s">
        <v>28</v>
      </c>
      <c r="C346" s="23" t="s">
        <v>936</v>
      </c>
      <c r="D346" s="23" t="s">
        <v>935</v>
      </c>
      <c r="E346" s="24"/>
      <c r="F346" s="25"/>
      <c r="G346" s="25" t="s">
        <v>1507</v>
      </c>
      <c r="H346" s="26">
        <v>1</v>
      </c>
      <c r="I346" s="27"/>
      <c r="J346" s="21">
        <f t="shared" si="6"/>
        <v>0</v>
      </c>
      <c r="K346" s="38"/>
    </row>
    <row r="347" spans="1:11" s="39" customFormat="1" ht="21" customHeight="1" x14ac:dyDescent="0.2">
      <c r="A347" s="26">
        <v>341</v>
      </c>
      <c r="B347" s="22" t="s">
        <v>1456</v>
      </c>
      <c r="C347" s="23" t="s">
        <v>1457</v>
      </c>
      <c r="D347" s="23" t="s">
        <v>1581</v>
      </c>
      <c r="E347" s="24"/>
      <c r="F347" s="25"/>
      <c r="G347" s="25" t="s">
        <v>1507</v>
      </c>
      <c r="H347" s="26">
        <v>1</v>
      </c>
      <c r="I347" s="27"/>
      <c r="J347" s="21">
        <f t="shared" si="6"/>
        <v>0</v>
      </c>
      <c r="K347" s="38"/>
    </row>
    <row r="348" spans="1:11" s="39" customFormat="1" ht="21" customHeight="1" x14ac:dyDescent="0.2">
      <c r="A348" s="26">
        <v>342</v>
      </c>
      <c r="B348" s="22" t="s">
        <v>378</v>
      </c>
      <c r="C348" s="23" t="s">
        <v>934</v>
      </c>
      <c r="D348" s="23" t="s">
        <v>379</v>
      </c>
      <c r="E348" s="24"/>
      <c r="F348" s="25"/>
      <c r="G348" s="25" t="s">
        <v>1507</v>
      </c>
      <c r="H348" s="26">
        <v>1</v>
      </c>
      <c r="I348" s="27"/>
      <c r="J348" s="21">
        <f t="shared" si="6"/>
        <v>0</v>
      </c>
      <c r="K348" s="38"/>
    </row>
    <row r="349" spans="1:11" s="39" customFormat="1" ht="21" customHeight="1" x14ac:dyDescent="0.2">
      <c r="A349" s="26">
        <v>343</v>
      </c>
      <c r="B349" s="22" t="s">
        <v>1885</v>
      </c>
      <c r="C349" s="23" t="s">
        <v>1886</v>
      </c>
      <c r="D349" s="23" t="s">
        <v>1887</v>
      </c>
      <c r="E349" s="24"/>
      <c r="F349" s="25"/>
      <c r="G349" s="25" t="s">
        <v>1507</v>
      </c>
      <c r="H349" s="26">
        <v>1</v>
      </c>
      <c r="I349" s="27"/>
      <c r="J349" s="21">
        <f t="shared" si="6"/>
        <v>0</v>
      </c>
      <c r="K349" s="38"/>
    </row>
    <row r="350" spans="1:11" s="39" customFormat="1" ht="21" customHeight="1" x14ac:dyDescent="0.2">
      <c r="A350" s="26">
        <v>344</v>
      </c>
      <c r="B350" s="22" t="s">
        <v>526</v>
      </c>
      <c r="C350" s="23" t="s">
        <v>933</v>
      </c>
      <c r="D350" s="23" t="s">
        <v>527</v>
      </c>
      <c r="E350" s="24"/>
      <c r="F350" s="25"/>
      <c r="G350" s="25" t="s">
        <v>1507</v>
      </c>
      <c r="H350" s="26">
        <v>2</v>
      </c>
      <c r="I350" s="27"/>
      <c r="J350" s="21">
        <f t="shared" si="6"/>
        <v>0</v>
      </c>
      <c r="K350" s="38"/>
    </row>
    <row r="351" spans="1:11" s="39" customFormat="1" ht="21" customHeight="1" x14ac:dyDescent="0.2">
      <c r="A351" s="26">
        <v>345</v>
      </c>
      <c r="B351" s="22" t="s">
        <v>162</v>
      </c>
      <c r="C351" s="23" t="s">
        <v>932</v>
      </c>
      <c r="D351" s="23" t="s">
        <v>129</v>
      </c>
      <c r="E351" s="24"/>
      <c r="F351" s="25"/>
      <c r="G351" s="25" t="s">
        <v>1507</v>
      </c>
      <c r="H351" s="26">
        <v>1</v>
      </c>
      <c r="I351" s="27"/>
      <c r="J351" s="21">
        <f t="shared" si="6"/>
        <v>0</v>
      </c>
      <c r="K351" s="38"/>
    </row>
    <row r="352" spans="1:11" s="39" customFormat="1" ht="21" customHeight="1" x14ac:dyDescent="0.2">
      <c r="A352" s="26">
        <v>346</v>
      </c>
      <c r="B352" s="22" t="s">
        <v>163</v>
      </c>
      <c r="C352" s="23" t="s">
        <v>931</v>
      </c>
      <c r="D352" s="23" t="s">
        <v>130</v>
      </c>
      <c r="E352" s="24"/>
      <c r="F352" s="25"/>
      <c r="G352" s="25" t="s">
        <v>1507</v>
      </c>
      <c r="H352" s="26">
        <v>1</v>
      </c>
      <c r="I352" s="27"/>
      <c r="J352" s="21">
        <f t="shared" si="6"/>
        <v>0</v>
      </c>
      <c r="K352" s="38"/>
    </row>
    <row r="353" spans="1:11" s="39" customFormat="1" ht="21" customHeight="1" x14ac:dyDescent="0.2">
      <c r="A353" s="26">
        <v>347</v>
      </c>
      <c r="B353" s="22" t="s">
        <v>165</v>
      </c>
      <c r="C353" s="23" t="s">
        <v>930</v>
      </c>
      <c r="D353" s="23" t="s">
        <v>131</v>
      </c>
      <c r="E353" s="24"/>
      <c r="F353" s="25"/>
      <c r="G353" s="25" t="s">
        <v>1507</v>
      </c>
      <c r="H353" s="26">
        <v>1</v>
      </c>
      <c r="I353" s="27"/>
      <c r="J353" s="21">
        <f t="shared" si="6"/>
        <v>0</v>
      </c>
      <c r="K353" s="38"/>
    </row>
    <row r="354" spans="1:11" s="39" customFormat="1" ht="21" customHeight="1" x14ac:dyDescent="0.2">
      <c r="A354" s="26">
        <v>348</v>
      </c>
      <c r="B354" s="22" t="s">
        <v>254</v>
      </c>
      <c r="C354" s="23" t="s">
        <v>929</v>
      </c>
      <c r="D354" s="23" t="s">
        <v>1580</v>
      </c>
      <c r="E354" s="24"/>
      <c r="F354" s="25"/>
      <c r="G354" s="25" t="s">
        <v>1507</v>
      </c>
      <c r="H354" s="26">
        <v>1</v>
      </c>
      <c r="I354" s="27"/>
      <c r="J354" s="21">
        <f t="shared" si="6"/>
        <v>0</v>
      </c>
      <c r="K354" s="38"/>
    </row>
    <row r="355" spans="1:11" s="39" customFormat="1" ht="21" customHeight="1" x14ac:dyDescent="0.2">
      <c r="A355" s="26">
        <v>349</v>
      </c>
      <c r="B355" s="22" t="s">
        <v>1284</v>
      </c>
      <c r="C355" s="23" t="s">
        <v>1579</v>
      </c>
      <c r="D355" s="23" t="s">
        <v>1285</v>
      </c>
      <c r="E355" s="24"/>
      <c r="F355" s="25"/>
      <c r="G355" s="25" t="s">
        <v>1507</v>
      </c>
      <c r="H355" s="26">
        <v>1</v>
      </c>
      <c r="I355" s="27"/>
      <c r="J355" s="21">
        <f t="shared" si="6"/>
        <v>0</v>
      </c>
      <c r="K355" s="38"/>
    </row>
    <row r="356" spans="1:11" s="39" customFormat="1" ht="21" customHeight="1" x14ac:dyDescent="0.2">
      <c r="A356" s="26">
        <v>350</v>
      </c>
      <c r="B356" s="22" t="s">
        <v>255</v>
      </c>
      <c r="C356" s="23" t="s">
        <v>928</v>
      </c>
      <c r="D356" s="23" t="s">
        <v>256</v>
      </c>
      <c r="E356" s="24"/>
      <c r="F356" s="25"/>
      <c r="G356" s="25" t="s">
        <v>1507</v>
      </c>
      <c r="H356" s="26">
        <v>1</v>
      </c>
      <c r="I356" s="27"/>
      <c r="J356" s="21">
        <f t="shared" si="6"/>
        <v>0</v>
      </c>
      <c r="K356" s="38"/>
    </row>
    <row r="357" spans="1:11" s="39" customFormat="1" ht="21" customHeight="1" x14ac:dyDescent="0.2">
      <c r="A357" s="26">
        <v>351</v>
      </c>
      <c r="B357" s="22" t="s">
        <v>1286</v>
      </c>
      <c r="C357" s="23" t="s">
        <v>1578</v>
      </c>
      <c r="D357" s="23" t="s">
        <v>1287</v>
      </c>
      <c r="E357" s="24"/>
      <c r="F357" s="25"/>
      <c r="G357" s="25" t="s">
        <v>1507</v>
      </c>
      <c r="H357" s="26">
        <v>1</v>
      </c>
      <c r="I357" s="27"/>
      <c r="J357" s="21">
        <f t="shared" si="6"/>
        <v>0</v>
      </c>
      <c r="K357" s="38"/>
    </row>
    <row r="358" spans="1:11" s="39" customFormat="1" ht="21" customHeight="1" x14ac:dyDescent="0.2">
      <c r="A358" s="26">
        <v>352</v>
      </c>
      <c r="B358" s="22" t="s">
        <v>258</v>
      </c>
      <c r="C358" s="23" t="s">
        <v>927</v>
      </c>
      <c r="D358" s="23" t="s">
        <v>257</v>
      </c>
      <c r="E358" s="24"/>
      <c r="F358" s="25"/>
      <c r="G358" s="25" t="s">
        <v>1507</v>
      </c>
      <c r="H358" s="26">
        <v>1</v>
      </c>
      <c r="I358" s="27"/>
      <c r="J358" s="21">
        <f t="shared" si="6"/>
        <v>0</v>
      </c>
      <c r="K358" s="38"/>
    </row>
    <row r="359" spans="1:11" s="39" customFormat="1" ht="21" customHeight="1" x14ac:dyDescent="0.2">
      <c r="A359" s="26">
        <v>353</v>
      </c>
      <c r="B359" s="22" t="s">
        <v>259</v>
      </c>
      <c r="C359" s="23" t="s">
        <v>533</v>
      </c>
      <c r="D359" s="23" t="s">
        <v>260</v>
      </c>
      <c r="E359" s="24"/>
      <c r="F359" s="25"/>
      <c r="G359" s="25" t="s">
        <v>1507</v>
      </c>
      <c r="H359" s="26">
        <v>1</v>
      </c>
      <c r="I359" s="27"/>
      <c r="J359" s="21">
        <f t="shared" si="6"/>
        <v>0</v>
      </c>
      <c r="K359" s="38"/>
    </row>
    <row r="360" spans="1:11" s="39" customFormat="1" ht="21" customHeight="1" x14ac:dyDescent="0.2">
      <c r="A360" s="26">
        <v>354</v>
      </c>
      <c r="B360" s="22" t="s">
        <v>1921</v>
      </c>
      <c r="C360" s="23" t="s">
        <v>1922</v>
      </c>
      <c r="D360" s="23" t="s">
        <v>1923</v>
      </c>
      <c r="E360" s="24"/>
      <c r="F360" s="25"/>
      <c r="G360" s="25" t="s">
        <v>1507</v>
      </c>
      <c r="H360" s="26">
        <v>1</v>
      </c>
      <c r="I360" s="27"/>
      <c r="J360" s="21">
        <f t="shared" si="6"/>
        <v>0</v>
      </c>
      <c r="K360" s="38"/>
    </row>
    <row r="361" spans="1:11" s="39" customFormat="1" ht="21" customHeight="1" x14ac:dyDescent="0.2">
      <c r="A361" s="26">
        <v>355</v>
      </c>
      <c r="B361" s="22" t="s">
        <v>1948</v>
      </c>
      <c r="C361" s="23" t="s">
        <v>1949</v>
      </c>
      <c r="D361" s="23" t="s">
        <v>1950</v>
      </c>
      <c r="E361" s="24"/>
      <c r="F361" s="25"/>
      <c r="G361" s="25" t="s">
        <v>1507</v>
      </c>
      <c r="H361" s="26">
        <v>1</v>
      </c>
      <c r="I361" s="27"/>
      <c r="J361" s="21">
        <f t="shared" si="6"/>
        <v>0</v>
      </c>
      <c r="K361" s="38"/>
    </row>
    <row r="362" spans="1:11" s="39" customFormat="1" ht="21" customHeight="1" x14ac:dyDescent="0.2">
      <c r="A362" s="26">
        <v>356</v>
      </c>
      <c r="B362" s="22" t="s">
        <v>1339</v>
      </c>
      <c r="C362" s="23" t="s">
        <v>1577</v>
      </c>
      <c r="D362" s="23" t="s">
        <v>1340</v>
      </c>
      <c r="E362" s="24"/>
      <c r="F362" s="25"/>
      <c r="G362" s="25" t="s">
        <v>1507</v>
      </c>
      <c r="H362" s="26">
        <v>1</v>
      </c>
      <c r="I362" s="27"/>
      <c r="J362" s="21">
        <f t="shared" si="6"/>
        <v>0</v>
      </c>
      <c r="K362" s="38"/>
    </row>
    <row r="363" spans="1:11" s="39" customFormat="1" ht="21" customHeight="1" x14ac:dyDescent="0.2">
      <c r="A363" s="26">
        <v>357</v>
      </c>
      <c r="B363" s="22" t="s">
        <v>1314</v>
      </c>
      <c r="C363" s="23" t="s">
        <v>2014</v>
      </c>
      <c r="D363" s="23" t="s">
        <v>1509</v>
      </c>
      <c r="E363" s="24"/>
      <c r="F363" s="25"/>
      <c r="G363" s="25" t="s">
        <v>1507</v>
      </c>
      <c r="H363" s="26">
        <v>2</v>
      </c>
      <c r="I363" s="27"/>
      <c r="J363" s="21">
        <f t="shared" si="6"/>
        <v>0</v>
      </c>
      <c r="K363" s="38"/>
    </row>
    <row r="364" spans="1:11" s="39" customFormat="1" ht="21" customHeight="1" x14ac:dyDescent="0.2">
      <c r="A364" s="26">
        <v>358</v>
      </c>
      <c r="B364" s="22" t="s">
        <v>744</v>
      </c>
      <c r="C364" s="23" t="s">
        <v>1458</v>
      </c>
      <c r="D364" s="23" t="s">
        <v>1592</v>
      </c>
      <c r="E364" s="24"/>
      <c r="F364" s="25"/>
      <c r="G364" s="25" t="s">
        <v>1507</v>
      </c>
      <c r="H364" s="26">
        <v>1</v>
      </c>
      <c r="I364" s="27"/>
      <c r="J364" s="21">
        <f t="shared" si="6"/>
        <v>0</v>
      </c>
      <c r="K364" s="38"/>
    </row>
    <row r="365" spans="1:11" s="39" customFormat="1" ht="21" customHeight="1" x14ac:dyDescent="0.2">
      <c r="A365" s="26">
        <v>359</v>
      </c>
      <c r="B365" s="22" t="s">
        <v>1853</v>
      </c>
      <c r="C365" s="23" t="s">
        <v>1854</v>
      </c>
      <c r="D365" s="23" t="s">
        <v>1855</v>
      </c>
      <c r="E365" s="24"/>
      <c r="F365" s="25"/>
      <c r="G365" s="25" t="s">
        <v>1507</v>
      </c>
      <c r="H365" s="26">
        <v>1</v>
      </c>
      <c r="I365" s="27"/>
      <c r="J365" s="21">
        <f t="shared" si="6"/>
        <v>0</v>
      </c>
      <c r="K365" s="38"/>
    </row>
    <row r="366" spans="1:11" s="39" customFormat="1" ht="21" customHeight="1" x14ac:dyDescent="0.2">
      <c r="A366" s="26">
        <v>360</v>
      </c>
      <c r="B366" s="32" t="s">
        <v>356</v>
      </c>
      <c r="C366" s="23" t="s">
        <v>534</v>
      </c>
      <c r="D366" s="23" t="s">
        <v>357</v>
      </c>
      <c r="E366" s="24"/>
      <c r="F366" s="25"/>
      <c r="G366" s="25" t="s">
        <v>1507</v>
      </c>
      <c r="H366" s="26">
        <v>1</v>
      </c>
      <c r="I366" s="27"/>
      <c r="J366" s="21">
        <f t="shared" si="6"/>
        <v>0</v>
      </c>
      <c r="K366" s="38"/>
    </row>
    <row r="367" spans="1:11" s="39" customFormat="1" ht="21" customHeight="1" x14ac:dyDescent="0.2">
      <c r="A367" s="26">
        <v>361</v>
      </c>
      <c r="B367" s="22" t="s">
        <v>1888</v>
      </c>
      <c r="C367" s="23" t="s">
        <v>1889</v>
      </c>
      <c r="D367" s="23" t="s">
        <v>1890</v>
      </c>
      <c r="E367" s="24"/>
      <c r="F367" s="25"/>
      <c r="G367" s="25" t="s">
        <v>1507</v>
      </c>
      <c r="H367" s="26">
        <v>1</v>
      </c>
      <c r="I367" s="27"/>
      <c r="J367" s="21">
        <f t="shared" si="6"/>
        <v>0</v>
      </c>
      <c r="K367" s="38"/>
    </row>
    <row r="368" spans="1:11" s="39" customFormat="1" ht="21" customHeight="1" x14ac:dyDescent="0.2">
      <c r="A368" s="26">
        <v>362</v>
      </c>
      <c r="B368" s="22" t="s">
        <v>743</v>
      </c>
      <c r="C368" s="23" t="s">
        <v>535</v>
      </c>
      <c r="D368" s="23" t="s">
        <v>363</v>
      </c>
      <c r="E368" s="24"/>
      <c r="F368" s="25"/>
      <c r="G368" s="25" t="s">
        <v>1507</v>
      </c>
      <c r="H368" s="26">
        <v>1</v>
      </c>
      <c r="I368" s="27"/>
      <c r="J368" s="21">
        <f t="shared" si="6"/>
        <v>0</v>
      </c>
      <c r="K368" s="38"/>
    </row>
    <row r="369" spans="1:11" s="39" customFormat="1" ht="21" customHeight="1" x14ac:dyDescent="0.2">
      <c r="A369" s="26">
        <v>363</v>
      </c>
      <c r="B369" s="22" t="s">
        <v>742</v>
      </c>
      <c r="C369" s="24" t="s">
        <v>537</v>
      </c>
      <c r="D369" s="23" t="s">
        <v>335</v>
      </c>
      <c r="E369" s="24"/>
      <c r="F369" s="25"/>
      <c r="G369" s="25" t="s">
        <v>1507</v>
      </c>
      <c r="H369" s="26">
        <v>1</v>
      </c>
      <c r="I369" s="27"/>
      <c r="J369" s="21">
        <f t="shared" si="6"/>
        <v>0</v>
      </c>
      <c r="K369" s="38"/>
    </row>
    <row r="370" spans="1:11" s="39" customFormat="1" ht="21" customHeight="1" x14ac:dyDescent="0.2">
      <c r="A370" s="26">
        <v>364</v>
      </c>
      <c r="B370" s="22" t="s">
        <v>29</v>
      </c>
      <c r="C370" s="23" t="s">
        <v>536</v>
      </c>
      <c r="D370" s="23" t="s">
        <v>1767</v>
      </c>
      <c r="E370" s="24"/>
      <c r="F370" s="25"/>
      <c r="G370" s="25" t="s">
        <v>1507</v>
      </c>
      <c r="H370" s="26">
        <v>1</v>
      </c>
      <c r="I370" s="27"/>
      <c r="J370" s="21">
        <f t="shared" si="6"/>
        <v>0</v>
      </c>
      <c r="K370" s="38"/>
    </row>
    <row r="371" spans="1:11" s="39" customFormat="1" ht="21" customHeight="1" x14ac:dyDescent="0.2">
      <c r="A371" s="26">
        <v>365</v>
      </c>
      <c r="B371" s="22" t="s">
        <v>29</v>
      </c>
      <c r="C371" s="23" t="s">
        <v>538</v>
      </c>
      <c r="D371" s="23" t="s">
        <v>532</v>
      </c>
      <c r="E371" s="24"/>
      <c r="F371" s="25"/>
      <c r="G371" s="25" t="s">
        <v>1507</v>
      </c>
      <c r="H371" s="26">
        <v>1</v>
      </c>
      <c r="I371" s="27"/>
      <c r="J371" s="21">
        <f t="shared" si="6"/>
        <v>0</v>
      </c>
      <c r="K371" s="38"/>
    </row>
    <row r="372" spans="1:11" s="39" customFormat="1" ht="21" customHeight="1" x14ac:dyDescent="0.2">
      <c r="A372" s="26">
        <v>366</v>
      </c>
      <c r="B372" s="22" t="s">
        <v>166</v>
      </c>
      <c r="C372" s="23" t="s">
        <v>1459</v>
      </c>
      <c r="D372" s="23" t="s">
        <v>1768</v>
      </c>
      <c r="E372" s="24"/>
      <c r="F372" s="25"/>
      <c r="G372" s="25" t="s">
        <v>1507</v>
      </c>
      <c r="H372" s="26">
        <v>2</v>
      </c>
      <c r="I372" s="27"/>
      <c r="J372" s="21">
        <f t="shared" si="6"/>
        <v>0</v>
      </c>
      <c r="K372" s="38"/>
    </row>
    <row r="373" spans="1:11" s="39" customFormat="1" ht="21" customHeight="1" x14ac:dyDescent="0.2">
      <c r="A373" s="26">
        <v>367</v>
      </c>
      <c r="B373" s="22" t="s">
        <v>740</v>
      </c>
      <c r="C373" s="23" t="s">
        <v>539</v>
      </c>
      <c r="D373" s="23" t="s">
        <v>1769</v>
      </c>
      <c r="E373" s="24"/>
      <c r="F373" s="25"/>
      <c r="G373" s="25" t="s">
        <v>1507</v>
      </c>
      <c r="H373" s="26">
        <v>2</v>
      </c>
      <c r="I373" s="27"/>
      <c r="J373" s="21">
        <f t="shared" si="6"/>
        <v>0</v>
      </c>
      <c r="K373" s="38"/>
    </row>
    <row r="374" spans="1:11" s="39" customFormat="1" ht="21" customHeight="1" x14ac:dyDescent="0.2">
      <c r="A374" s="26">
        <v>368</v>
      </c>
      <c r="B374" s="22" t="s">
        <v>741</v>
      </c>
      <c r="C374" s="23" t="s">
        <v>540</v>
      </c>
      <c r="D374" s="23" t="s">
        <v>1770</v>
      </c>
      <c r="E374" s="24"/>
      <c r="F374" s="25"/>
      <c r="G374" s="25" t="s">
        <v>1507</v>
      </c>
      <c r="H374" s="26">
        <v>2</v>
      </c>
      <c r="I374" s="27"/>
      <c r="J374" s="21">
        <f t="shared" si="6"/>
        <v>0</v>
      </c>
      <c r="K374" s="38"/>
    </row>
    <row r="375" spans="1:11" s="39" customFormat="1" ht="21" customHeight="1" x14ac:dyDescent="0.2">
      <c r="A375" s="26">
        <v>369</v>
      </c>
      <c r="B375" s="28" t="s">
        <v>739</v>
      </c>
      <c r="C375" s="23" t="s">
        <v>1460</v>
      </c>
      <c r="D375" s="23" t="s">
        <v>1771</v>
      </c>
      <c r="E375" s="24"/>
      <c r="F375" s="25"/>
      <c r="G375" s="25" t="s">
        <v>1507</v>
      </c>
      <c r="H375" s="26">
        <v>1</v>
      </c>
      <c r="I375" s="27"/>
      <c r="J375" s="21">
        <f t="shared" si="6"/>
        <v>0</v>
      </c>
      <c r="K375" s="38"/>
    </row>
    <row r="376" spans="1:11" s="39" customFormat="1" ht="21" customHeight="1" x14ac:dyDescent="0.2">
      <c r="A376" s="26">
        <v>370</v>
      </c>
      <c r="B376" s="28" t="s">
        <v>487</v>
      </c>
      <c r="C376" s="23" t="s">
        <v>541</v>
      </c>
      <c r="D376" s="23" t="s">
        <v>1772</v>
      </c>
      <c r="E376" s="24"/>
      <c r="F376" s="25"/>
      <c r="G376" s="25" t="s">
        <v>1507</v>
      </c>
      <c r="H376" s="26">
        <v>1</v>
      </c>
      <c r="I376" s="27"/>
      <c r="J376" s="21">
        <f t="shared" si="6"/>
        <v>0</v>
      </c>
      <c r="K376" s="38"/>
    </row>
    <row r="377" spans="1:11" s="39" customFormat="1" ht="21" customHeight="1" x14ac:dyDescent="0.2">
      <c r="A377" s="26">
        <v>371</v>
      </c>
      <c r="B377" s="22" t="s">
        <v>30</v>
      </c>
      <c r="C377" s="23" t="s">
        <v>542</v>
      </c>
      <c r="D377" s="23" t="s">
        <v>1773</v>
      </c>
      <c r="E377" s="24"/>
      <c r="F377" s="25"/>
      <c r="G377" s="25" t="s">
        <v>1507</v>
      </c>
      <c r="H377" s="26">
        <v>3</v>
      </c>
      <c r="I377" s="27"/>
      <c r="J377" s="21">
        <f t="shared" si="6"/>
        <v>0</v>
      </c>
      <c r="K377" s="38"/>
    </row>
    <row r="378" spans="1:11" s="39" customFormat="1" ht="21" customHeight="1" x14ac:dyDescent="0.2">
      <c r="A378" s="26">
        <v>372</v>
      </c>
      <c r="B378" s="22" t="s">
        <v>30</v>
      </c>
      <c r="C378" s="23" t="s">
        <v>544</v>
      </c>
      <c r="D378" s="23" t="s">
        <v>543</v>
      </c>
      <c r="E378" s="24"/>
      <c r="F378" s="25"/>
      <c r="G378" s="25" t="s">
        <v>1507</v>
      </c>
      <c r="H378" s="26">
        <v>1</v>
      </c>
      <c r="I378" s="27"/>
      <c r="J378" s="21">
        <f t="shared" si="6"/>
        <v>0</v>
      </c>
      <c r="K378" s="38"/>
    </row>
    <row r="379" spans="1:11" s="39" customFormat="1" ht="21" customHeight="1" x14ac:dyDescent="0.2">
      <c r="A379" s="26">
        <v>373</v>
      </c>
      <c r="B379" s="22" t="s">
        <v>367</v>
      </c>
      <c r="C379" s="23" t="s">
        <v>545</v>
      </c>
      <c r="D379" s="23" t="s">
        <v>368</v>
      </c>
      <c r="E379" s="24"/>
      <c r="F379" s="25"/>
      <c r="G379" s="25" t="s">
        <v>1507</v>
      </c>
      <c r="H379" s="26">
        <v>1</v>
      </c>
      <c r="I379" s="27"/>
      <c r="J379" s="21">
        <f t="shared" si="6"/>
        <v>0</v>
      </c>
      <c r="K379" s="38"/>
    </row>
    <row r="380" spans="1:11" s="39" customFormat="1" ht="21" customHeight="1" x14ac:dyDescent="0.2">
      <c r="A380" s="26">
        <v>374</v>
      </c>
      <c r="B380" s="22" t="s">
        <v>1334</v>
      </c>
      <c r="C380" s="23" t="s">
        <v>2015</v>
      </c>
      <c r="D380" s="23" t="s">
        <v>1774</v>
      </c>
      <c r="E380" s="24"/>
      <c r="F380" s="25"/>
      <c r="G380" s="25" t="s">
        <v>1507</v>
      </c>
      <c r="H380" s="26">
        <v>3</v>
      </c>
      <c r="I380" s="27"/>
      <c r="J380" s="21">
        <f t="shared" si="6"/>
        <v>0</v>
      </c>
      <c r="K380" s="38"/>
    </row>
    <row r="381" spans="1:11" s="39" customFormat="1" ht="21" customHeight="1" x14ac:dyDescent="0.2">
      <c r="A381" s="26">
        <v>375</v>
      </c>
      <c r="B381" s="22" t="s">
        <v>503</v>
      </c>
      <c r="C381" s="23" t="s">
        <v>546</v>
      </c>
      <c r="D381" s="23" t="s">
        <v>504</v>
      </c>
      <c r="E381" s="24"/>
      <c r="F381" s="25"/>
      <c r="G381" s="25" t="s">
        <v>1507</v>
      </c>
      <c r="H381" s="26">
        <v>2</v>
      </c>
      <c r="I381" s="27"/>
      <c r="J381" s="21">
        <f t="shared" si="6"/>
        <v>0</v>
      </c>
      <c r="K381" s="38"/>
    </row>
    <row r="382" spans="1:11" s="39" customFormat="1" ht="21" customHeight="1" x14ac:dyDescent="0.2">
      <c r="A382" s="26">
        <v>376</v>
      </c>
      <c r="B382" s="22" t="s">
        <v>1844</v>
      </c>
      <c r="C382" s="23" t="s">
        <v>1845</v>
      </c>
      <c r="D382" s="23" t="s">
        <v>1846</v>
      </c>
      <c r="E382" s="24"/>
      <c r="F382" s="25"/>
      <c r="G382" s="25" t="s">
        <v>1507</v>
      </c>
      <c r="H382" s="26">
        <v>1</v>
      </c>
      <c r="I382" s="27"/>
      <c r="J382" s="21">
        <f t="shared" si="6"/>
        <v>0</v>
      </c>
      <c r="K382" s="38"/>
    </row>
    <row r="383" spans="1:11" s="39" customFormat="1" ht="21" customHeight="1" x14ac:dyDescent="0.2">
      <c r="A383" s="26">
        <v>377</v>
      </c>
      <c r="B383" s="22" t="s">
        <v>1352</v>
      </c>
      <c r="C383" s="23" t="s">
        <v>1737</v>
      </c>
      <c r="D383" s="23" t="s">
        <v>1353</v>
      </c>
      <c r="E383" s="24"/>
      <c r="F383" s="25"/>
      <c r="G383" s="25" t="s">
        <v>1507</v>
      </c>
      <c r="H383" s="26">
        <v>1</v>
      </c>
      <c r="I383" s="27"/>
      <c r="J383" s="21">
        <f t="shared" si="6"/>
        <v>0</v>
      </c>
      <c r="K383" s="38"/>
    </row>
    <row r="384" spans="1:11" s="39" customFormat="1" ht="21" customHeight="1" x14ac:dyDescent="0.2">
      <c r="A384" s="26">
        <v>378</v>
      </c>
      <c r="B384" s="28" t="s">
        <v>738</v>
      </c>
      <c r="C384" s="23" t="s">
        <v>1461</v>
      </c>
      <c r="D384" s="23" t="s">
        <v>1775</v>
      </c>
      <c r="E384" s="24"/>
      <c r="F384" s="25"/>
      <c r="G384" s="25" t="s">
        <v>1507</v>
      </c>
      <c r="H384" s="26">
        <v>1</v>
      </c>
      <c r="I384" s="27"/>
      <c r="J384" s="21">
        <f t="shared" si="6"/>
        <v>0</v>
      </c>
      <c r="K384" s="38"/>
    </row>
    <row r="385" spans="1:11" s="39" customFormat="1" ht="21" customHeight="1" x14ac:dyDescent="0.2">
      <c r="A385" s="26">
        <v>379</v>
      </c>
      <c r="B385" s="22" t="s">
        <v>1870</v>
      </c>
      <c r="C385" s="23" t="s">
        <v>1871</v>
      </c>
      <c r="D385" s="23" t="s">
        <v>1872</v>
      </c>
      <c r="E385" s="24"/>
      <c r="F385" s="25"/>
      <c r="G385" s="25" t="s">
        <v>1507</v>
      </c>
      <c r="H385" s="26">
        <v>1</v>
      </c>
      <c r="I385" s="27"/>
      <c r="J385" s="21">
        <f t="shared" si="6"/>
        <v>0</v>
      </c>
      <c r="K385" s="38"/>
    </row>
    <row r="386" spans="1:11" s="39" customFormat="1" ht="21" customHeight="1" x14ac:dyDescent="0.2">
      <c r="A386" s="26">
        <v>380</v>
      </c>
      <c r="B386" s="22" t="s">
        <v>1277</v>
      </c>
      <c r="C386" s="23" t="s">
        <v>1738</v>
      </c>
      <c r="D386" s="23" t="s">
        <v>1278</v>
      </c>
      <c r="E386" s="24"/>
      <c r="F386" s="25"/>
      <c r="G386" s="25" t="s">
        <v>1507</v>
      </c>
      <c r="H386" s="26">
        <v>2</v>
      </c>
      <c r="I386" s="27"/>
      <c r="J386" s="21">
        <f t="shared" si="6"/>
        <v>0</v>
      </c>
      <c r="K386" s="38"/>
    </row>
    <row r="387" spans="1:11" s="39" customFormat="1" ht="21" customHeight="1" x14ac:dyDescent="0.2">
      <c r="A387" s="26">
        <v>381</v>
      </c>
      <c r="B387" s="22" t="s">
        <v>52</v>
      </c>
      <c r="C387" s="23" t="s">
        <v>548</v>
      </c>
      <c r="D387" s="23" t="s">
        <v>547</v>
      </c>
      <c r="E387" s="24"/>
      <c r="F387" s="25"/>
      <c r="G387" s="25" t="s">
        <v>1507</v>
      </c>
      <c r="H387" s="26">
        <v>1</v>
      </c>
      <c r="I387" s="27"/>
      <c r="J387" s="21">
        <f t="shared" si="6"/>
        <v>0</v>
      </c>
      <c r="K387" s="38"/>
    </row>
    <row r="388" spans="1:11" s="39" customFormat="1" ht="21" customHeight="1" x14ac:dyDescent="0.2">
      <c r="A388" s="26">
        <v>382</v>
      </c>
      <c r="B388" s="22" t="s">
        <v>1847</v>
      </c>
      <c r="C388" s="23" t="s">
        <v>1848</v>
      </c>
      <c r="D388" s="23" t="s">
        <v>1849</v>
      </c>
      <c r="E388" s="24"/>
      <c r="F388" s="25"/>
      <c r="G388" s="25" t="s">
        <v>1507</v>
      </c>
      <c r="H388" s="26">
        <v>1</v>
      </c>
      <c r="I388" s="27"/>
      <c r="J388" s="21">
        <f t="shared" si="6"/>
        <v>0</v>
      </c>
      <c r="K388" s="38"/>
    </row>
    <row r="389" spans="1:11" s="39" customFormat="1" ht="21" customHeight="1" x14ac:dyDescent="0.2">
      <c r="A389" s="26">
        <v>383</v>
      </c>
      <c r="B389" s="22" t="s">
        <v>63</v>
      </c>
      <c r="C389" s="23" t="s">
        <v>549</v>
      </c>
      <c r="D389" s="23" t="s">
        <v>82</v>
      </c>
      <c r="E389" s="24"/>
      <c r="F389" s="25"/>
      <c r="G389" s="25" t="s">
        <v>1507</v>
      </c>
      <c r="H389" s="26">
        <v>1</v>
      </c>
      <c r="I389" s="27"/>
      <c r="J389" s="21">
        <f t="shared" si="6"/>
        <v>0</v>
      </c>
      <c r="K389" s="38"/>
    </row>
    <row r="390" spans="1:11" s="39" customFormat="1" ht="21" customHeight="1" x14ac:dyDescent="0.2">
      <c r="A390" s="26">
        <v>384</v>
      </c>
      <c r="B390" s="22" t="s">
        <v>31</v>
      </c>
      <c r="C390" s="23" t="s">
        <v>551</v>
      </c>
      <c r="D390" s="23" t="s">
        <v>550</v>
      </c>
      <c r="E390" s="24"/>
      <c r="F390" s="25"/>
      <c r="G390" s="25" t="s">
        <v>1507</v>
      </c>
      <c r="H390" s="26">
        <v>1</v>
      </c>
      <c r="I390" s="27"/>
      <c r="J390" s="21">
        <f t="shared" si="6"/>
        <v>0</v>
      </c>
      <c r="K390" s="38"/>
    </row>
    <row r="391" spans="1:11" s="39" customFormat="1" ht="21" customHeight="1" x14ac:dyDescent="0.2">
      <c r="A391" s="26">
        <v>385</v>
      </c>
      <c r="B391" s="22" t="s">
        <v>31</v>
      </c>
      <c r="C391" s="23" t="s">
        <v>1462</v>
      </c>
      <c r="D391" s="23" t="s">
        <v>1739</v>
      </c>
      <c r="E391" s="24"/>
      <c r="F391" s="25"/>
      <c r="G391" s="25" t="s">
        <v>1507</v>
      </c>
      <c r="H391" s="26">
        <v>1</v>
      </c>
      <c r="I391" s="27"/>
      <c r="J391" s="21">
        <f t="shared" si="6"/>
        <v>0</v>
      </c>
      <c r="K391" s="38"/>
    </row>
    <row r="392" spans="1:11" s="39" customFormat="1" ht="21" customHeight="1" x14ac:dyDescent="0.2">
      <c r="A392" s="26">
        <v>386</v>
      </c>
      <c r="B392" s="22" t="s">
        <v>1292</v>
      </c>
      <c r="C392" s="23" t="s">
        <v>2016</v>
      </c>
      <c r="D392" s="23" t="s">
        <v>1776</v>
      </c>
      <c r="E392" s="24"/>
      <c r="F392" s="25"/>
      <c r="G392" s="25" t="s">
        <v>1507</v>
      </c>
      <c r="H392" s="26">
        <v>1</v>
      </c>
      <c r="I392" s="27"/>
      <c r="J392" s="21">
        <f t="shared" ref="J392:J455" si="7">I392*H392</f>
        <v>0</v>
      </c>
      <c r="K392" s="38"/>
    </row>
    <row r="393" spans="1:11" s="39" customFormat="1" ht="21" customHeight="1" x14ac:dyDescent="0.2">
      <c r="A393" s="26">
        <v>387</v>
      </c>
      <c r="B393" s="22" t="s">
        <v>167</v>
      </c>
      <c r="C393" s="23" t="s">
        <v>553</v>
      </c>
      <c r="D393" s="23" t="s">
        <v>552</v>
      </c>
      <c r="E393" s="24"/>
      <c r="F393" s="25"/>
      <c r="G393" s="25" t="s">
        <v>1507</v>
      </c>
      <c r="H393" s="26">
        <v>4</v>
      </c>
      <c r="I393" s="27"/>
      <c r="J393" s="21">
        <f t="shared" si="7"/>
        <v>0</v>
      </c>
      <c r="K393" s="38"/>
    </row>
    <row r="394" spans="1:11" s="39" customFormat="1" ht="21" customHeight="1" x14ac:dyDescent="0.2">
      <c r="A394" s="26">
        <v>388</v>
      </c>
      <c r="B394" s="22" t="s">
        <v>737</v>
      </c>
      <c r="C394" s="23" t="s">
        <v>1463</v>
      </c>
      <c r="D394" s="23" t="s">
        <v>1777</v>
      </c>
      <c r="E394" s="24"/>
      <c r="F394" s="25"/>
      <c r="G394" s="25" t="s">
        <v>1507</v>
      </c>
      <c r="H394" s="26">
        <v>1</v>
      </c>
      <c r="I394" s="27"/>
      <c r="J394" s="21">
        <f t="shared" si="7"/>
        <v>0</v>
      </c>
      <c r="K394" s="38"/>
    </row>
    <row r="395" spans="1:11" s="39" customFormat="1" ht="21" customHeight="1" x14ac:dyDescent="0.2">
      <c r="A395" s="26">
        <v>389</v>
      </c>
      <c r="B395" s="22" t="s">
        <v>1347</v>
      </c>
      <c r="C395" s="23" t="s">
        <v>1740</v>
      </c>
      <c r="D395" s="23" t="s">
        <v>1348</v>
      </c>
      <c r="E395" s="24"/>
      <c r="F395" s="25"/>
      <c r="G395" s="25" t="s">
        <v>1507</v>
      </c>
      <c r="H395" s="26">
        <v>1</v>
      </c>
      <c r="I395" s="27"/>
      <c r="J395" s="21">
        <f t="shared" si="7"/>
        <v>0</v>
      </c>
      <c r="K395" s="38"/>
    </row>
    <row r="396" spans="1:11" s="39" customFormat="1" ht="21" customHeight="1" x14ac:dyDescent="0.2">
      <c r="A396" s="26">
        <v>390</v>
      </c>
      <c r="B396" s="22" t="s">
        <v>168</v>
      </c>
      <c r="C396" s="23" t="s">
        <v>555</v>
      </c>
      <c r="D396" s="23" t="s">
        <v>554</v>
      </c>
      <c r="E396" s="24"/>
      <c r="F396" s="25"/>
      <c r="G396" s="25" t="s">
        <v>1507</v>
      </c>
      <c r="H396" s="26">
        <v>2</v>
      </c>
      <c r="I396" s="27"/>
      <c r="J396" s="21">
        <f t="shared" si="7"/>
        <v>0</v>
      </c>
      <c r="K396" s="38"/>
    </row>
    <row r="397" spans="1:11" s="39" customFormat="1" ht="21" customHeight="1" x14ac:dyDescent="0.2">
      <c r="A397" s="26">
        <v>391</v>
      </c>
      <c r="B397" s="22" t="s">
        <v>32</v>
      </c>
      <c r="C397" s="23" t="s">
        <v>556</v>
      </c>
      <c r="D397" s="23" t="s">
        <v>1778</v>
      </c>
      <c r="E397" s="24"/>
      <c r="F397" s="25"/>
      <c r="G397" s="25" t="s">
        <v>1507</v>
      </c>
      <c r="H397" s="26">
        <v>1</v>
      </c>
      <c r="I397" s="27"/>
      <c r="J397" s="21">
        <f t="shared" si="7"/>
        <v>0</v>
      </c>
    </row>
    <row r="398" spans="1:11" s="39" customFormat="1" ht="21" customHeight="1" x14ac:dyDescent="0.2">
      <c r="A398" s="26">
        <v>392</v>
      </c>
      <c r="B398" s="22" t="s">
        <v>297</v>
      </c>
      <c r="C398" s="23" t="s">
        <v>557</v>
      </c>
      <c r="D398" s="23" t="s">
        <v>223</v>
      </c>
      <c r="E398" s="24"/>
      <c r="F398" s="25"/>
      <c r="G398" s="25" t="s">
        <v>1507</v>
      </c>
      <c r="H398" s="26">
        <v>1</v>
      </c>
      <c r="I398" s="27"/>
      <c r="J398" s="21">
        <f t="shared" si="7"/>
        <v>0</v>
      </c>
    </row>
    <row r="399" spans="1:11" s="39" customFormat="1" ht="21" customHeight="1" x14ac:dyDescent="0.2">
      <c r="A399" s="26">
        <v>393</v>
      </c>
      <c r="B399" s="22" t="s">
        <v>297</v>
      </c>
      <c r="C399" s="23" t="s">
        <v>1972</v>
      </c>
      <c r="D399" s="23" t="s">
        <v>1973</v>
      </c>
      <c r="E399" s="24"/>
      <c r="F399" s="25"/>
      <c r="G399" s="25" t="s">
        <v>1507</v>
      </c>
      <c r="H399" s="26">
        <v>1</v>
      </c>
      <c r="I399" s="27"/>
      <c r="J399" s="21">
        <f t="shared" si="7"/>
        <v>0</v>
      </c>
    </row>
    <row r="400" spans="1:11" s="39" customFormat="1" ht="21" customHeight="1" x14ac:dyDescent="0.2">
      <c r="A400" s="26">
        <v>394</v>
      </c>
      <c r="B400" s="22" t="s">
        <v>298</v>
      </c>
      <c r="C400" s="23" t="s">
        <v>559</v>
      </c>
      <c r="D400" s="23" t="s">
        <v>224</v>
      </c>
      <c r="E400" s="24"/>
      <c r="F400" s="25"/>
      <c r="G400" s="25" t="s">
        <v>1507</v>
      </c>
      <c r="H400" s="26">
        <v>1</v>
      </c>
      <c r="I400" s="27"/>
      <c r="J400" s="21">
        <f t="shared" si="7"/>
        <v>0</v>
      </c>
    </row>
    <row r="401" spans="1:11" s="39" customFormat="1" ht="21" customHeight="1" x14ac:dyDescent="0.2">
      <c r="A401" s="26">
        <v>395</v>
      </c>
      <c r="B401" s="22" t="s">
        <v>1741</v>
      </c>
      <c r="C401" s="23" t="s">
        <v>558</v>
      </c>
      <c r="D401" s="23" t="s">
        <v>132</v>
      </c>
      <c r="E401" s="24"/>
      <c r="F401" s="25"/>
      <c r="G401" s="25" t="s">
        <v>1507</v>
      </c>
      <c r="H401" s="26">
        <v>1</v>
      </c>
      <c r="I401" s="27"/>
      <c r="J401" s="21">
        <f t="shared" si="7"/>
        <v>0</v>
      </c>
    </row>
    <row r="402" spans="1:11" s="39" customFormat="1" ht="21" customHeight="1" x14ac:dyDescent="0.2">
      <c r="A402" s="26">
        <v>396</v>
      </c>
      <c r="B402" s="22" t="s">
        <v>169</v>
      </c>
      <c r="C402" s="23" t="s">
        <v>560</v>
      </c>
      <c r="D402" s="23" t="s">
        <v>1742</v>
      </c>
      <c r="E402" s="24"/>
      <c r="F402" s="25"/>
      <c r="G402" s="25" t="s">
        <v>1507</v>
      </c>
      <c r="H402" s="26">
        <v>1</v>
      </c>
      <c r="I402" s="27"/>
      <c r="J402" s="21">
        <f t="shared" si="7"/>
        <v>0</v>
      </c>
    </row>
    <row r="403" spans="1:11" s="39" customFormat="1" ht="21" customHeight="1" x14ac:dyDescent="0.2">
      <c r="A403" s="26">
        <v>397</v>
      </c>
      <c r="B403" s="22" t="s">
        <v>170</v>
      </c>
      <c r="C403" s="23" t="s">
        <v>561</v>
      </c>
      <c r="D403" s="23" t="s">
        <v>1779</v>
      </c>
      <c r="E403" s="24"/>
      <c r="F403" s="25"/>
      <c r="G403" s="25" t="s">
        <v>1507</v>
      </c>
      <c r="H403" s="26">
        <v>1</v>
      </c>
      <c r="I403" s="27"/>
      <c r="J403" s="21">
        <f t="shared" si="7"/>
        <v>0</v>
      </c>
    </row>
    <row r="404" spans="1:11" s="39" customFormat="1" ht="21" customHeight="1" x14ac:dyDescent="0.2">
      <c r="A404" s="26">
        <v>398</v>
      </c>
      <c r="B404" s="22" t="s">
        <v>1295</v>
      </c>
      <c r="C404" s="23" t="s">
        <v>1743</v>
      </c>
      <c r="D404" s="23" t="s">
        <v>1296</v>
      </c>
      <c r="E404" s="24"/>
      <c r="F404" s="25"/>
      <c r="G404" s="25" t="s">
        <v>1507</v>
      </c>
      <c r="H404" s="26">
        <v>1</v>
      </c>
      <c r="I404" s="27"/>
      <c r="J404" s="21">
        <f t="shared" si="7"/>
        <v>0</v>
      </c>
    </row>
    <row r="405" spans="1:11" s="39" customFormat="1" ht="21" customHeight="1" x14ac:dyDescent="0.2">
      <c r="A405" s="26">
        <v>399</v>
      </c>
      <c r="B405" s="22" t="s">
        <v>33</v>
      </c>
      <c r="C405" s="23" t="s">
        <v>562</v>
      </c>
      <c r="D405" s="23" t="s">
        <v>1780</v>
      </c>
      <c r="E405" s="24"/>
      <c r="F405" s="25"/>
      <c r="G405" s="25" t="s">
        <v>1507</v>
      </c>
      <c r="H405" s="26">
        <v>1</v>
      </c>
      <c r="I405" s="27"/>
      <c r="J405" s="21">
        <f t="shared" si="7"/>
        <v>0</v>
      </c>
    </row>
    <row r="406" spans="1:11" s="39" customFormat="1" ht="21" customHeight="1" x14ac:dyDescent="0.2">
      <c r="A406" s="26">
        <v>400</v>
      </c>
      <c r="B406" s="22" t="s">
        <v>33</v>
      </c>
      <c r="C406" s="23" t="s">
        <v>563</v>
      </c>
      <c r="D406" s="23" t="s">
        <v>1781</v>
      </c>
      <c r="E406" s="24"/>
      <c r="F406" s="25"/>
      <c r="G406" s="25" t="s">
        <v>1507</v>
      </c>
      <c r="H406" s="26">
        <v>1</v>
      </c>
      <c r="I406" s="27"/>
      <c r="J406" s="21">
        <f t="shared" si="7"/>
        <v>0</v>
      </c>
    </row>
    <row r="407" spans="1:11" s="39" customFormat="1" ht="21" customHeight="1" x14ac:dyDescent="0.2">
      <c r="A407" s="26">
        <v>401</v>
      </c>
      <c r="B407" s="22" t="s">
        <v>33</v>
      </c>
      <c r="C407" s="23" t="s">
        <v>565</v>
      </c>
      <c r="D407" s="23" t="s">
        <v>564</v>
      </c>
      <c r="E407" s="24"/>
      <c r="F407" s="25"/>
      <c r="G407" s="25" t="s">
        <v>1507</v>
      </c>
      <c r="H407" s="26">
        <v>1</v>
      </c>
      <c r="I407" s="27"/>
      <c r="J407" s="21">
        <f t="shared" si="7"/>
        <v>0</v>
      </c>
    </row>
    <row r="408" spans="1:11" s="39" customFormat="1" ht="21" customHeight="1" x14ac:dyDescent="0.2">
      <c r="A408" s="26">
        <v>402</v>
      </c>
      <c r="B408" s="22" t="s">
        <v>33</v>
      </c>
      <c r="C408" s="23" t="s">
        <v>566</v>
      </c>
      <c r="D408" s="23" t="s">
        <v>1782</v>
      </c>
      <c r="E408" s="24"/>
      <c r="F408" s="25"/>
      <c r="G408" s="25" t="s">
        <v>1507</v>
      </c>
      <c r="H408" s="26">
        <v>1</v>
      </c>
      <c r="I408" s="27"/>
      <c r="J408" s="21">
        <f t="shared" si="7"/>
        <v>0</v>
      </c>
    </row>
    <row r="409" spans="1:11" s="39" customFormat="1" ht="21" customHeight="1" x14ac:dyDescent="0.2">
      <c r="A409" s="26">
        <v>403</v>
      </c>
      <c r="B409" s="28" t="s">
        <v>736</v>
      </c>
      <c r="C409" s="24" t="s">
        <v>567</v>
      </c>
      <c r="D409" s="23" t="s">
        <v>488</v>
      </c>
      <c r="E409" s="24"/>
      <c r="F409" s="25"/>
      <c r="G409" s="25" t="s">
        <v>1507</v>
      </c>
      <c r="H409" s="26">
        <v>1</v>
      </c>
      <c r="I409" s="27"/>
      <c r="J409" s="21">
        <f t="shared" si="7"/>
        <v>0</v>
      </c>
    </row>
    <row r="410" spans="1:11" s="39" customFormat="1" ht="21" customHeight="1" x14ac:dyDescent="0.2">
      <c r="A410" s="26">
        <v>404</v>
      </c>
      <c r="B410" s="22" t="s">
        <v>262</v>
      </c>
      <c r="C410" s="23" t="s">
        <v>568</v>
      </c>
      <c r="D410" s="23" t="s">
        <v>1744</v>
      </c>
      <c r="E410" s="24"/>
      <c r="F410" s="25"/>
      <c r="G410" s="25" t="s">
        <v>1507</v>
      </c>
      <c r="H410" s="26">
        <v>1</v>
      </c>
      <c r="I410" s="27"/>
      <c r="J410" s="21">
        <f t="shared" si="7"/>
        <v>0</v>
      </c>
    </row>
    <row r="411" spans="1:11" s="39" customFormat="1" ht="21" customHeight="1" x14ac:dyDescent="0.2">
      <c r="A411" s="26">
        <v>405</v>
      </c>
      <c r="B411" s="22" t="s">
        <v>262</v>
      </c>
      <c r="C411" s="23" t="s">
        <v>569</v>
      </c>
      <c r="D411" s="23" t="s">
        <v>265</v>
      </c>
      <c r="E411" s="24"/>
      <c r="F411" s="25"/>
      <c r="G411" s="25" t="s">
        <v>1507</v>
      </c>
      <c r="H411" s="26">
        <v>1</v>
      </c>
      <c r="I411" s="27"/>
      <c r="J411" s="21">
        <f t="shared" si="7"/>
        <v>0</v>
      </c>
    </row>
    <row r="412" spans="1:11" s="39" customFormat="1" ht="21" customHeight="1" x14ac:dyDescent="0.2">
      <c r="A412" s="26">
        <v>406</v>
      </c>
      <c r="B412" s="22" t="s">
        <v>262</v>
      </c>
      <c r="C412" s="23" t="s">
        <v>570</v>
      </c>
      <c r="D412" s="23" t="s">
        <v>263</v>
      </c>
      <c r="E412" s="24"/>
      <c r="F412" s="25"/>
      <c r="G412" s="25" t="s">
        <v>1507</v>
      </c>
      <c r="H412" s="26">
        <v>1</v>
      </c>
      <c r="I412" s="27"/>
      <c r="J412" s="21">
        <f t="shared" si="7"/>
        <v>0</v>
      </c>
      <c r="K412" s="38"/>
    </row>
    <row r="413" spans="1:11" s="39" customFormat="1" ht="21" customHeight="1" x14ac:dyDescent="0.2">
      <c r="A413" s="26">
        <v>407</v>
      </c>
      <c r="B413" s="22" t="s">
        <v>262</v>
      </c>
      <c r="C413" s="23" t="s">
        <v>571</v>
      </c>
      <c r="D413" s="23" t="s">
        <v>264</v>
      </c>
      <c r="E413" s="24"/>
      <c r="F413" s="25"/>
      <c r="G413" s="25" t="s">
        <v>1507</v>
      </c>
      <c r="H413" s="26">
        <v>1</v>
      </c>
      <c r="I413" s="27"/>
      <c r="J413" s="21">
        <f t="shared" si="7"/>
        <v>0</v>
      </c>
      <c r="K413" s="38"/>
    </row>
    <row r="414" spans="1:11" s="39" customFormat="1" ht="21" customHeight="1" x14ac:dyDescent="0.2">
      <c r="A414" s="26">
        <v>408</v>
      </c>
      <c r="B414" s="22" t="s">
        <v>384</v>
      </c>
      <c r="C414" s="23" t="s">
        <v>572</v>
      </c>
      <c r="D414" s="23" t="s">
        <v>385</v>
      </c>
      <c r="E414" s="24"/>
      <c r="F414" s="25"/>
      <c r="G414" s="25" t="s">
        <v>1507</v>
      </c>
      <c r="H414" s="26">
        <v>1</v>
      </c>
      <c r="I414" s="27"/>
      <c r="J414" s="21">
        <f t="shared" si="7"/>
        <v>0</v>
      </c>
      <c r="K414" s="38"/>
    </row>
    <row r="415" spans="1:11" s="39" customFormat="1" ht="21" customHeight="1" x14ac:dyDescent="0.2">
      <c r="A415" s="26">
        <v>409</v>
      </c>
      <c r="B415" s="22" t="s">
        <v>469</v>
      </c>
      <c r="C415" s="23" t="s">
        <v>573</v>
      </c>
      <c r="D415" s="23" t="s">
        <v>470</v>
      </c>
      <c r="E415" s="24"/>
      <c r="F415" s="25"/>
      <c r="G415" s="25" t="s">
        <v>1507</v>
      </c>
      <c r="H415" s="26">
        <v>1</v>
      </c>
      <c r="I415" s="27"/>
      <c r="J415" s="21">
        <f t="shared" si="7"/>
        <v>0</v>
      </c>
      <c r="K415" s="38"/>
    </row>
    <row r="416" spans="1:11" s="39" customFormat="1" ht="21" customHeight="1" x14ac:dyDescent="0.2">
      <c r="A416" s="26">
        <v>410</v>
      </c>
      <c r="B416" s="22" t="s">
        <v>1873</v>
      </c>
      <c r="C416" s="23" t="s">
        <v>1875</v>
      </c>
      <c r="D416" s="23" t="s">
        <v>1874</v>
      </c>
      <c r="E416" s="24"/>
      <c r="F416" s="25"/>
      <c r="G416" s="25" t="s">
        <v>1507</v>
      </c>
      <c r="H416" s="26">
        <v>1</v>
      </c>
      <c r="I416" s="27"/>
      <c r="J416" s="21">
        <f t="shared" si="7"/>
        <v>0</v>
      </c>
      <c r="K416" s="38"/>
    </row>
    <row r="417" spans="1:11" s="39" customFormat="1" ht="21" customHeight="1" x14ac:dyDescent="0.2">
      <c r="A417" s="26">
        <v>411</v>
      </c>
      <c r="B417" s="22" t="s">
        <v>171</v>
      </c>
      <c r="C417" s="23" t="s">
        <v>575</v>
      </c>
      <c r="D417" s="23" t="s">
        <v>574</v>
      </c>
      <c r="E417" s="24"/>
      <c r="F417" s="25"/>
      <c r="G417" s="25" t="s">
        <v>1507</v>
      </c>
      <c r="H417" s="26">
        <v>1</v>
      </c>
      <c r="I417" s="27"/>
      <c r="J417" s="21">
        <f t="shared" si="7"/>
        <v>0</v>
      </c>
      <c r="K417" s="38"/>
    </row>
    <row r="418" spans="1:11" s="39" customFormat="1" ht="21" customHeight="1" x14ac:dyDescent="0.2">
      <c r="A418" s="26">
        <v>412</v>
      </c>
      <c r="B418" s="22" t="s">
        <v>407</v>
      </c>
      <c r="C418" s="23" t="s">
        <v>576</v>
      </c>
      <c r="D418" s="23" t="s">
        <v>408</v>
      </c>
      <c r="E418" s="24"/>
      <c r="F418" s="25"/>
      <c r="G418" s="25" t="s">
        <v>1507</v>
      </c>
      <c r="H418" s="26">
        <v>1</v>
      </c>
      <c r="I418" s="27"/>
      <c r="J418" s="21">
        <f t="shared" si="7"/>
        <v>0</v>
      </c>
      <c r="K418" s="38"/>
    </row>
    <row r="419" spans="1:11" s="39" customFormat="1" ht="21" customHeight="1" x14ac:dyDescent="0.2">
      <c r="A419" s="26">
        <v>413</v>
      </c>
      <c r="B419" s="22" t="s">
        <v>520</v>
      </c>
      <c r="C419" s="23" t="s">
        <v>578</v>
      </c>
      <c r="D419" s="23" t="s">
        <v>577</v>
      </c>
      <c r="E419" s="24"/>
      <c r="F419" s="25"/>
      <c r="G419" s="25" t="s">
        <v>1507</v>
      </c>
      <c r="H419" s="26">
        <v>1</v>
      </c>
      <c r="I419" s="27"/>
      <c r="J419" s="21">
        <f t="shared" si="7"/>
        <v>0</v>
      </c>
      <c r="K419" s="38"/>
    </row>
    <row r="420" spans="1:11" s="39" customFormat="1" ht="21" customHeight="1" x14ac:dyDescent="0.2">
      <c r="A420" s="26">
        <v>414</v>
      </c>
      <c r="B420" s="22" t="s">
        <v>266</v>
      </c>
      <c r="C420" s="23" t="s">
        <v>581</v>
      </c>
      <c r="D420" s="23" t="s">
        <v>579</v>
      </c>
      <c r="E420" s="24"/>
      <c r="F420" s="25"/>
      <c r="G420" s="25" t="s">
        <v>1507</v>
      </c>
      <c r="H420" s="26">
        <v>1</v>
      </c>
      <c r="I420" s="27"/>
      <c r="J420" s="21">
        <f t="shared" si="7"/>
        <v>0</v>
      </c>
      <c r="K420" s="38"/>
    </row>
    <row r="421" spans="1:11" s="39" customFormat="1" ht="21" customHeight="1" x14ac:dyDescent="0.2">
      <c r="A421" s="26">
        <v>415</v>
      </c>
      <c r="B421" s="22" t="s">
        <v>299</v>
      </c>
      <c r="C421" s="23" t="s">
        <v>582</v>
      </c>
      <c r="D421" s="23" t="s">
        <v>580</v>
      </c>
      <c r="E421" s="24"/>
      <c r="F421" s="25"/>
      <c r="G421" s="25" t="s">
        <v>1507</v>
      </c>
      <c r="H421" s="26">
        <v>1</v>
      </c>
      <c r="I421" s="27"/>
      <c r="J421" s="21">
        <f t="shared" si="7"/>
        <v>0</v>
      </c>
      <c r="K421" s="38"/>
    </row>
    <row r="422" spans="1:11" s="39" customFormat="1" ht="21" customHeight="1" x14ac:dyDescent="0.2">
      <c r="A422" s="26">
        <v>416</v>
      </c>
      <c r="B422" s="22" t="s">
        <v>735</v>
      </c>
      <c r="C422" s="23" t="s">
        <v>1464</v>
      </c>
      <c r="D422" s="23" t="s">
        <v>1783</v>
      </c>
      <c r="E422" s="24"/>
      <c r="F422" s="25"/>
      <c r="G422" s="25" t="s">
        <v>1507</v>
      </c>
      <c r="H422" s="26">
        <v>3</v>
      </c>
      <c r="I422" s="27"/>
      <c r="J422" s="21">
        <f t="shared" si="7"/>
        <v>0</v>
      </c>
      <c r="K422" s="38"/>
    </row>
    <row r="423" spans="1:11" s="39" customFormat="1" ht="21" customHeight="1" x14ac:dyDescent="0.2">
      <c r="A423" s="26">
        <v>417</v>
      </c>
      <c r="B423" s="22" t="s">
        <v>735</v>
      </c>
      <c r="C423" s="23" t="s">
        <v>1465</v>
      </c>
      <c r="D423" s="23" t="s">
        <v>1784</v>
      </c>
      <c r="E423" s="24"/>
      <c r="F423" s="25"/>
      <c r="G423" s="25" t="s">
        <v>1507</v>
      </c>
      <c r="H423" s="26">
        <v>1</v>
      </c>
      <c r="I423" s="27"/>
      <c r="J423" s="21">
        <f t="shared" si="7"/>
        <v>0</v>
      </c>
      <c r="K423" s="38"/>
    </row>
    <row r="424" spans="1:11" s="39" customFormat="1" ht="21" customHeight="1" x14ac:dyDescent="0.2">
      <c r="A424" s="26">
        <v>418</v>
      </c>
      <c r="B424" s="22" t="s">
        <v>734</v>
      </c>
      <c r="C424" s="23" t="s">
        <v>1466</v>
      </c>
      <c r="D424" s="23" t="s">
        <v>1785</v>
      </c>
      <c r="E424" s="24"/>
      <c r="F424" s="25"/>
      <c r="G424" s="25" t="s">
        <v>1507</v>
      </c>
      <c r="H424" s="26">
        <v>1</v>
      </c>
      <c r="I424" s="27"/>
      <c r="J424" s="21">
        <f t="shared" si="7"/>
        <v>0</v>
      </c>
      <c r="K424" s="38"/>
    </row>
    <row r="425" spans="1:11" s="39" customFormat="1" ht="21" customHeight="1" x14ac:dyDescent="0.2">
      <c r="A425" s="26">
        <v>419</v>
      </c>
      <c r="B425" s="22" t="s">
        <v>733</v>
      </c>
      <c r="C425" s="23" t="s">
        <v>1467</v>
      </c>
      <c r="D425" s="23" t="s">
        <v>525</v>
      </c>
      <c r="E425" s="24"/>
      <c r="F425" s="25"/>
      <c r="G425" s="25" t="s">
        <v>1507</v>
      </c>
      <c r="H425" s="26">
        <v>1</v>
      </c>
      <c r="I425" s="27"/>
      <c r="J425" s="21">
        <f t="shared" si="7"/>
        <v>0</v>
      </c>
      <c r="K425" s="38"/>
    </row>
    <row r="426" spans="1:11" s="39" customFormat="1" ht="21" customHeight="1" x14ac:dyDescent="0.2">
      <c r="A426" s="26">
        <v>420</v>
      </c>
      <c r="B426" s="22" t="s">
        <v>331</v>
      </c>
      <c r="C426" s="23" t="s">
        <v>583</v>
      </c>
      <c r="D426" s="23" t="s">
        <v>336</v>
      </c>
      <c r="E426" s="24"/>
      <c r="F426" s="25"/>
      <c r="G426" s="25" t="s">
        <v>1507</v>
      </c>
      <c r="H426" s="26">
        <v>1</v>
      </c>
      <c r="I426" s="27"/>
      <c r="J426" s="21">
        <f t="shared" si="7"/>
        <v>0</v>
      </c>
      <c r="K426" s="38"/>
    </row>
    <row r="427" spans="1:11" s="39" customFormat="1" ht="21" customHeight="1" x14ac:dyDescent="0.2">
      <c r="A427" s="26">
        <v>421</v>
      </c>
      <c r="B427" s="22" t="s">
        <v>1862</v>
      </c>
      <c r="C427" s="23" t="s">
        <v>1863</v>
      </c>
      <c r="D427" s="23" t="s">
        <v>1864</v>
      </c>
      <c r="E427" s="24"/>
      <c r="F427" s="25"/>
      <c r="G427" s="25" t="s">
        <v>1507</v>
      </c>
      <c r="H427" s="26">
        <v>1</v>
      </c>
      <c r="I427" s="27"/>
      <c r="J427" s="21">
        <f t="shared" si="7"/>
        <v>0</v>
      </c>
    </row>
    <row r="428" spans="1:11" s="39" customFormat="1" ht="21" customHeight="1" x14ac:dyDescent="0.2">
      <c r="A428" s="26">
        <v>422</v>
      </c>
      <c r="B428" s="22" t="s">
        <v>1859</v>
      </c>
      <c r="C428" s="23" t="s">
        <v>1860</v>
      </c>
      <c r="D428" s="23" t="s">
        <v>1861</v>
      </c>
      <c r="E428" s="24"/>
      <c r="F428" s="25"/>
      <c r="G428" s="25" t="s">
        <v>1507</v>
      </c>
      <c r="H428" s="26">
        <v>1</v>
      </c>
      <c r="I428" s="27"/>
      <c r="J428" s="21">
        <f t="shared" si="7"/>
        <v>0</v>
      </c>
    </row>
    <row r="429" spans="1:11" s="39" customFormat="1" ht="21" customHeight="1" x14ac:dyDescent="0.2">
      <c r="A429" s="26">
        <v>423</v>
      </c>
      <c r="B429" s="22" t="s">
        <v>732</v>
      </c>
      <c r="C429" s="23" t="s">
        <v>1468</v>
      </c>
      <c r="D429" s="23" t="s">
        <v>1747</v>
      </c>
      <c r="E429" s="24"/>
      <c r="F429" s="25"/>
      <c r="G429" s="25" t="s">
        <v>1507</v>
      </c>
      <c r="H429" s="26">
        <v>1</v>
      </c>
      <c r="I429" s="27"/>
      <c r="J429" s="21">
        <f t="shared" si="7"/>
        <v>0</v>
      </c>
    </row>
    <row r="430" spans="1:11" s="39" customFormat="1" ht="21" customHeight="1" x14ac:dyDescent="0.2">
      <c r="A430" s="26">
        <v>424</v>
      </c>
      <c r="B430" s="22" t="s">
        <v>731</v>
      </c>
      <c r="C430" s="23" t="s">
        <v>585</v>
      </c>
      <c r="D430" s="23">
        <v>16835</v>
      </c>
      <c r="E430" s="24"/>
      <c r="F430" s="25"/>
      <c r="G430" s="25" t="s">
        <v>1507</v>
      </c>
      <c r="H430" s="26">
        <v>1</v>
      </c>
      <c r="I430" s="27"/>
      <c r="J430" s="21">
        <f t="shared" si="7"/>
        <v>0</v>
      </c>
    </row>
    <row r="431" spans="1:11" s="39" customFormat="1" ht="21" customHeight="1" x14ac:dyDescent="0.2">
      <c r="A431" s="26">
        <v>425</v>
      </c>
      <c r="B431" s="22" t="s">
        <v>172</v>
      </c>
      <c r="C431" s="23" t="s">
        <v>586</v>
      </c>
      <c r="D431" s="23" t="s">
        <v>1748</v>
      </c>
      <c r="E431" s="24"/>
      <c r="F431" s="25"/>
      <c r="G431" s="25" t="s">
        <v>1507</v>
      </c>
      <c r="H431" s="26">
        <v>1</v>
      </c>
      <c r="I431" s="27"/>
      <c r="J431" s="21">
        <f t="shared" si="7"/>
        <v>0</v>
      </c>
    </row>
    <row r="432" spans="1:11" s="39" customFormat="1" ht="21" customHeight="1" x14ac:dyDescent="0.2">
      <c r="A432" s="26">
        <v>426</v>
      </c>
      <c r="B432" s="22" t="s">
        <v>411</v>
      </c>
      <c r="C432" s="23" t="s">
        <v>587</v>
      </c>
      <c r="D432" s="23" t="s">
        <v>1749</v>
      </c>
      <c r="E432" s="24"/>
      <c r="F432" s="25"/>
      <c r="G432" s="25" t="s">
        <v>1507</v>
      </c>
      <c r="H432" s="26">
        <v>1</v>
      </c>
      <c r="I432" s="27"/>
      <c r="J432" s="21">
        <f t="shared" si="7"/>
        <v>0</v>
      </c>
    </row>
    <row r="433" spans="1:11" s="39" customFormat="1" ht="21" customHeight="1" x14ac:dyDescent="0.2">
      <c r="A433" s="26">
        <v>427</v>
      </c>
      <c r="B433" s="22" t="s">
        <v>1222</v>
      </c>
      <c r="C433" s="23" t="s">
        <v>1221</v>
      </c>
      <c r="D433" s="23" t="s">
        <v>1750</v>
      </c>
      <c r="E433" s="24"/>
      <c r="F433" s="25"/>
      <c r="G433" s="25" t="s">
        <v>1507</v>
      </c>
      <c r="H433" s="26">
        <v>1</v>
      </c>
      <c r="I433" s="27"/>
      <c r="J433" s="21">
        <f t="shared" si="7"/>
        <v>0</v>
      </c>
    </row>
    <row r="434" spans="1:11" s="39" customFormat="1" ht="21" customHeight="1" x14ac:dyDescent="0.2">
      <c r="A434" s="26">
        <v>428</v>
      </c>
      <c r="B434" s="22" t="s">
        <v>1224</v>
      </c>
      <c r="C434" s="23" t="s">
        <v>1223</v>
      </c>
      <c r="D434" s="23" t="s">
        <v>1751</v>
      </c>
      <c r="E434" s="24"/>
      <c r="F434" s="25"/>
      <c r="G434" s="25" t="s">
        <v>1507</v>
      </c>
      <c r="H434" s="26">
        <v>1</v>
      </c>
      <c r="I434" s="27"/>
      <c r="J434" s="21">
        <f t="shared" si="7"/>
        <v>0</v>
      </c>
    </row>
    <row r="435" spans="1:11" s="39" customFormat="1" ht="21" customHeight="1" x14ac:dyDescent="0.2">
      <c r="A435" s="26">
        <v>429</v>
      </c>
      <c r="B435" s="22" t="s">
        <v>365</v>
      </c>
      <c r="C435" s="23" t="s">
        <v>588</v>
      </c>
      <c r="D435" s="23" t="s">
        <v>1752</v>
      </c>
      <c r="E435" s="24"/>
      <c r="F435" s="25"/>
      <c r="G435" s="25" t="s">
        <v>1507</v>
      </c>
      <c r="H435" s="26">
        <v>1</v>
      </c>
      <c r="I435" s="27"/>
      <c r="J435" s="21">
        <f t="shared" si="7"/>
        <v>0</v>
      </c>
    </row>
    <row r="436" spans="1:11" s="39" customFormat="1" ht="21" customHeight="1" x14ac:dyDescent="0.2">
      <c r="A436" s="26">
        <v>430</v>
      </c>
      <c r="B436" s="22" t="s">
        <v>53</v>
      </c>
      <c r="C436" s="23" t="s">
        <v>589</v>
      </c>
      <c r="D436" s="23" t="s">
        <v>54</v>
      </c>
      <c r="E436" s="24"/>
      <c r="F436" s="25"/>
      <c r="G436" s="25" t="s">
        <v>1507</v>
      </c>
      <c r="H436" s="26">
        <v>1</v>
      </c>
      <c r="I436" s="27"/>
      <c r="J436" s="21">
        <f t="shared" si="7"/>
        <v>0</v>
      </c>
    </row>
    <row r="437" spans="1:11" s="39" customFormat="1" ht="21" customHeight="1" x14ac:dyDescent="0.2">
      <c r="A437" s="26">
        <v>431</v>
      </c>
      <c r="B437" s="22" t="s">
        <v>300</v>
      </c>
      <c r="C437" s="23" t="s">
        <v>590</v>
      </c>
      <c r="D437" s="23" t="s">
        <v>591</v>
      </c>
      <c r="E437" s="24"/>
      <c r="F437" s="25"/>
      <c r="G437" s="25" t="s">
        <v>1507</v>
      </c>
      <c r="H437" s="26">
        <v>1</v>
      </c>
      <c r="I437" s="27"/>
      <c r="J437" s="21">
        <f t="shared" si="7"/>
        <v>0</v>
      </c>
    </row>
    <row r="438" spans="1:11" s="39" customFormat="1" ht="21" customHeight="1" x14ac:dyDescent="0.2">
      <c r="A438" s="26">
        <v>432</v>
      </c>
      <c r="B438" s="22" t="s">
        <v>89</v>
      </c>
      <c r="C438" s="23" t="s">
        <v>593</v>
      </c>
      <c r="D438" s="23" t="s">
        <v>592</v>
      </c>
      <c r="E438" s="24"/>
      <c r="F438" s="25"/>
      <c r="G438" s="25" t="s">
        <v>1507</v>
      </c>
      <c r="H438" s="26">
        <v>1</v>
      </c>
      <c r="I438" s="27"/>
      <c r="J438" s="21">
        <f t="shared" si="7"/>
        <v>0</v>
      </c>
    </row>
    <row r="439" spans="1:11" s="39" customFormat="1" ht="21" customHeight="1" x14ac:dyDescent="0.2">
      <c r="A439" s="26">
        <v>433</v>
      </c>
      <c r="B439" s="22" t="s">
        <v>173</v>
      </c>
      <c r="C439" s="23" t="s">
        <v>595</v>
      </c>
      <c r="D439" s="23" t="s">
        <v>594</v>
      </c>
      <c r="E439" s="24"/>
      <c r="F439" s="25"/>
      <c r="G439" s="25" t="s">
        <v>1507</v>
      </c>
      <c r="H439" s="26">
        <v>1</v>
      </c>
      <c r="I439" s="27"/>
      <c r="J439" s="21">
        <f t="shared" si="7"/>
        <v>0</v>
      </c>
    </row>
    <row r="440" spans="1:11" s="39" customFormat="1" ht="21" customHeight="1" x14ac:dyDescent="0.2">
      <c r="A440" s="26">
        <v>434</v>
      </c>
      <c r="B440" s="22" t="s">
        <v>373</v>
      </c>
      <c r="C440" s="23" t="s">
        <v>596</v>
      </c>
      <c r="D440" s="23" t="s">
        <v>374</v>
      </c>
      <c r="E440" s="24"/>
      <c r="F440" s="25"/>
      <c r="G440" s="25" t="s">
        <v>1507</v>
      </c>
      <c r="H440" s="26">
        <v>1</v>
      </c>
      <c r="I440" s="27"/>
      <c r="J440" s="21">
        <f t="shared" si="7"/>
        <v>0</v>
      </c>
    </row>
    <row r="441" spans="1:11" s="39" customFormat="1" ht="21" customHeight="1" x14ac:dyDescent="0.2">
      <c r="A441" s="26">
        <v>435</v>
      </c>
      <c r="B441" s="22" t="s">
        <v>730</v>
      </c>
      <c r="C441" s="23" t="s">
        <v>1469</v>
      </c>
      <c r="D441" s="23" t="s">
        <v>1753</v>
      </c>
      <c r="E441" s="24"/>
      <c r="F441" s="25"/>
      <c r="G441" s="25" t="s">
        <v>1507</v>
      </c>
      <c r="H441" s="26">
        <v>1</v>
      </c>
      <c r="I441" s="27"/>
      <c r="J441" s="21">
        <f t="shared" si="7"/>
        <v>0</v>
      </c>
    </row>
    <row r="442" spans="1:11" s="39" customFormat="1" ht="21" customHeight="1" x14ac:dyDescent="0.2">
      <c r="A442" s="26">
        <v>436</v>
      </c>
      <c r="B442" s="22" t="s">
        <v>34</v>
      </c>
      <c r="C442" s="23" t="s">
        <v>597</v>
      </c>
      <c r="D442" s="23" t="s">
        <v>1754</v>
      </c>
      <c r="E442" s="24"/>
      <c r="F442" s="25"/>
      <c r="G442" s="25" t="s">
        <v>1507</v>
      </c>
      <c r="H442" s="26">
        <v>1</v>
      </c>
      <c r="I442" s="27"/>
      <c r="J442" s="21">
        <f t="shared" si="7"/>
        <v>0</v>
      </c>
      <c r="K442" s="38"/>
    </row>
    <row r="443" spans="1:11" s="39" customFormat="1" ht="21" customHeight="1" x14ac:dyDescent="0.2">
      <c r="A443" s="26">
        <v>437</v>
      </c>
      <c r="B443" s="22" t="s">
        <v>267</v>
      </c>
      <c r="C443" s="23" t="s">
        <v>598</v>
      </c>
      <c r="D443" s="23" t="s">
        <v>268</v>
      </c>
      <c r="E443" s="24"/>
      <c r="F443" s="25"/>
      <c r="G443" s="25" t="s">
        <v>1507</v>
      </c>
      <c r="H443" s="26">
        <v>1</v>
      </c>
      <c r="I443" s="27"/>
      <c r="J443" s="21">
        <f t="shared" si="7"/>
        <v>0</v>
      </c>
      <c r="K443" s="38"/>
    </row>
    <row r="444" spans="1:11" s="39" customFormat="1" ht="21" customHeight="1" x14ac:dyDescent="0.2">
      <c r="A444" s="26">
        <v>438</v>
      </c>
      <c r="B444" s="22" t="s">
        <v>72</v>
      </c>
      <c r="C444" s="23" t="s">
        <v>599</v>
      </c>
      <c r="D444" s="23" t="s">
        <v>133</v>
      </c>
      <c r="E444" s="24"/>
      <c r="F444" s="25"/>
      <c r="G444" s="25" t="s">
        <v>1507</v>
      </c>
      <c r="H444" s="26">
        <v>1</v>
      </c>
      <c r="I444" s="27"/>
      <c r="J444" s="21">
        <f t="shared" si="7"/>
        <v>0</v>
      </c>
      <c r="K444" s="38"/>
    </row>
    <row r="445" spans="1:11" s="39" customFormat="1" ht="21" customHeight="1" x14ac:dyDescent="0.2">
      <c r="A445" s="26">
        <v>439</v>
      </c>
      <c r="B445" s="22" t="s">
        <v>72</v>
      </c>
      <c r="C445" s="23" t="s">
        <v>600</v>
      </c>
      <c r="D445" s="23" t="s">
        <v>269</v>
      </c>
      <c r="E445" s="24"/>
      <c r="F445" s="25"/>
      <c r="G445" s="25" t="s">
        <v>1507</v>
      </c>
      <c r="H445" s="26">
        <v>1</v>
      </c>
      <c r="I445" s="27"/>
      <c r="J445" s="21">
        <f t="shared" si="7"/>
        <v>0</v>
      </c>
      <c r="K445" s="38"/>
    </row>
    <row r="446" spans="1:11" s="39" customFormat="1" ht="21" customHeight="1" x14ac:dyDescent="0.2">
      <c r="A446" s="26">
        <v>440</v>
      </c>
      <c r="B446" s="22" t="s">
        <v>174</v>
      </c>
      <c r="C446" s="23" t="s">
        <v>602</v>
      </c>
      <c r="D446" s="23" t="s">
        <v>601</v>
      </c>
      <c r="E446" s="24"/>
      <c r="F446" s="25"/>
      <c r="G446" s="25" t="s">
        <v>1507</v>
      </c>
      <c r="H446" s="26">
        <v>1</v>
      </c>
      <c r="I446" s="27"/>
      <c r="J446" s="21">
        <f t="shared" si="7"/>
        <v>0</v>
      </c>
      <c r="K446" s="38"/>
    </row>
    <row r="447" spans="1:11" s="39" customFormat="1" ht="21" customHeight="1" x14ac:dyDescent="0.2">
      <c r="A447" s="26">
        <v>441</v>
      </c>
      <c r="B447" s="22" t="s">
        <v>420</v>
      </c>
      <c r="C447" s="23" t="s">
        <v>603</v>
      </c>
      <c r="D447" s="23" t="s">
        <v>1755</v>
      </c>
      <c r="E447" s="24"/>
      <c r="F447" s="25"/>
      <c r="G447" s="25" t="s">
        <v>1507</v>
      </c>
      <c r="H447" s="26">
        <v>1</v>
      </c>
      <c r="I447" s="27"/>
      <c r="J447" s="21">
        <f t="shared" si="7"/>
        <v>0</v>
      </c>
      <c r="K447" s="38"/>
    </row>
    <row r="448" spans="1:11" s="39" customFormat="1" ht="21" customHeight="1" x14ac:dyDescent="0.2">
      <c r="A448" s="26">
        <v>442</v>
      </c>
      <c r="B448" s="22" t="s">
        <v>35</v>
      </c>
      <c r="C448" s="23" t="s">
        <v>605</v>
      </c>
      <c r="D448" s="23" t="s">
        <v>604</v>
      </c>
      <c r="E448" s="24"/>
      <c r="F448" s="25"/>
      <c r="G448" s="25" t="s">
        <v>1507</v>
      </c>
      <c r="H448" s="26">
        <v>1</v>
      </c>
      <c r="I448" s="27"/>
      <c r="J448" s="21">
        <f t="shared" si="7"/>
        <v>0</v>
      </c>
      <c r="K448" s="38"/>
    </row>
    <row r="449" spans="1:11" s="39" customFormat="1" ht="21" customHeight="1" x14ac:dyDescent="0.2">
      <c r="A449" s="26">
        <v>443</v>
      </c>
      <c r="B449" s="22" t="s">
        <v>175</v>
      </c>
      <c r="C449" s="23" t="s">
        <v>606</v>
      </c>
      <c r="D449" s="23" t="s">
        <v>134</v>
      </c>
      <c r="E449" s="24"/>
      <c r="F449" s="25"/>
      <c r="G449" s="25" t="s">
        <v>1507</v>
      </c>
      <c r="H449" s="26">
        <v>1</v>
      </c>
      <c r="I449" s="27"/>
      <c r="J449" s="21">
        <f t="shared" si="7"/>
        <v>0</v>
      </c>
      <c r="K449" s="38"/>
    </row>
    <row r="450" spans="1:11" s="39" customFormat="1" ht="21" customHeight="1" x14ac:dyDescent="0.2">
      <c r="A450" s="26">
        <v>444</v>
      </c>
      <c r="B450" s="22" t="s">
        <v>270</v>
      </c>
      <c r="C450" s="23" t="s">
        <v>607</v>
      </c>
      <c r="D450" s="23" t="s">
        <v>271</v>
      </c>
      <c r="E450" s="24"/>
      <c r="F450" s="25"/>
      <c r="G450" s="25" t="s">
        <v>1507</v>
      </c>
      <c r="H450" s="26">
        <v>1</v>
      </c>
      <c r="I450" s="27"/>
      <c r="J450" s="21">
        <f t="shared" si="7"/>
        <v>0</v>
      </c>
      <c r="K450" s="38"/>
    </row>
    <row r="451" spans="1:11" s="39" customFormat="1" ht="21" customHeight="1" x14ac:dyDescent="0.2">
      <c r="A451" s="26">
        <v>445</v>
      </c>
      <c r="B451" s="22" t="s">
        <v>361</v>
      </c>
      <c r="C451" s="23" t="s">
        <v>608</v>
      </c>
      <c r="D451" s="23" t="s">
        <v>362</v>
      </c>
      <c r="E451" s="24"/>
      <c r="F451" s="25"/>
      <c r="G451" s="25" t="s">
        <v>1507</v>
      </c>
      <c r="H451" s="26">
        <v>2</v>
      </c>
      <c r="I451" s="27"/>
      <c r="J451" s="21">
        <f t="shared" si="7"/>
        <v>0</v>
      </c>
      <c r="K451" s="38"/>
    </row>
    <row r="452" spans="1:11" s="39" customFormat="1" ht="21" customHeight="1" x14ac:dyDescent="0.2">
      <c r="A452" s="26">
        <v>446</v>
      </c>
      <c r="B452" s="22" t="s">
        <v>1957</v>
      </c>
      <c r="C452" s="23" t="s">
        <v>1958</v>
      </c>
      <c r="D452" s="23" t="s">
        <v>1959</v>
      </c>
      <c r="E452" s="24"/>
      <c r="F452" s="25"/>
      <c r="G452" s="25" t="s">
        <v>1507</v>
      </c>
      <c r="H452" s="26">
        <v>1</v>
      </c>
      <c r="I452" s="27"/>
      <c r="J452" s="21">
        <f t="shared" si="7"/>
        <v>0</v>
      </c>
      <c r="K452" s="38"/>
    </row>
    <row r="453" spans="1:11" s="39" customFormat="1" ht="21" customHeight="1" x14ac:dyDescent="0.2">
      <c r="A453" s="26">
        <v>447</v>
      </c>
      <c r="B453" s="22" t="s">
        <v>272</v>
      </c>
      <c r="C453" s="23" t="s">
        <v>609</v>
      </c>
      <c r="D453" s="23" t="s">
        <v>610</v>
      </c>
      <c r="E453" s="24"/>
      <c r="F453" s="25"/>
      <c r="G453" s="25" t="s">
        <v>1507</v>
      </c>
      <c r="H453" s="26">
        <v>2</v>
      </c>
      <c r="I453" s="27"/>
      <c r="J453" s="21">
        <f t="shared" si="7"/>
        <v>0</v>
      </c>
      <c r="K453" s="38"/>
    </row>
    <row r="454" spans="1:11" s="39" customFormat="1" ht="21" customHeight="1" x14ac:dyDescent="0.2">
      <c r="A454" s="26">
        <v>448</v>
      </c>
      <c r="B454" s="22" t="s">
        <v>176</v>
      </c>
      <c r="C454" s="23" t="s">
        <v>611</v>
      </c>
      <c r="D454" s="23" t="s">
        <v>1786</v>
      </c>
      <c r="E454" s="24"/>
      <c r="F454" s="25"/>
      <c r="G454" s="25" t="s">
        <v>1507</v>
      </c>
      <c r="H454" s="26">
        <v>1</v>
      </c>
      <c r="I454" s="27"/>
      <c r="J454" s="21">
        <f t="shared" si="7"/>
        <v>0</v>
      </c>
      <c r="K454" s="38"/>
    </row>
    <row r="455" spans="1:11" s="39" customFormat="1" ht="21" customHeight="1" x14ac:dyDescent="0.2">
      <c r="A455" s="26">
        <v>449</v>
      </c>
      <c r="B455" s="22" t="s">
        <v>85</v>
      </c>
      <c r="C455" s="23" t="s">
        <v>612</v>
      </c>
      <c r="D455" s="23" t="s">
        <v>135</v>
      </c>
      <c r="E455" s="24"/>
      <c r="F455" s="25"/>
      <c r="G455" s="25" t="s">
        <v>1507</v>
      </c>
      <c r="H455" s="26">
        <v>1</v>
      </c>
      <c r="I455" s="27"/>
      <c r="J455" s="21">
        <f t="shared" si="7"/>
        <v>0</v>
      </c>
      <c r="K455" s="38"/>
    </row>
    <row r="456" spans="1:11" s="39" customFormat="1" ht="21" customHeight="1" x14ac:dyDescent="0.2">
      <c r="A456" s="26">
        <v>450</v>
      </c>
      <c r="B456" s="22" t="s">
        <v>177</v>
      </c>
      <c r="C456" s="23" t="s">
        <v>613</v>
      </c>
      <c r="D456" s="23" t="s">
        <v>136</v>
      </c>
      <c r="E456" s="24"/>
      <c r="F456" s="25"/>
      <c r="G456" s="25" t="s">
        <v>1507</v>
      </c>
      <c r="H456" s="26">
        <v>1</v>
      </c>
      <c r="I456" s="27"/>
      <c r="J456" s="21">
        <f t="shared" ref="J456:J519" si="8">I456*H456</f>
        <v>0</v>
      </c>
      <c r="K456" s="38"/>
    </row>
    <row r="457" spans="1:11" s="39" customFormat="1" ht="21" customHeight="1" x14ac:dyDescent="0.2">
      <c r="A457" s="26">
        <v>451</v>
      </c>
      <c r="B457" s="22" t="s">
        <v>444</v>
      </c>
      <c r="C457" s="23" t="s">
        <v>614</v>
      </c>
      <c r="D457" s="23" t="s">
        <v>1787</v>
      </c>
      <c r="E457" s="24"/>
      <c r="F457" s="25"/>
      <c r="G457" s="25" t="s">
        <v>1507</v>
      </c>
      <c r="H457" s="26">
        <v>1</v>
      </c>
      <c r="I457" s="27"/>
      <c r="J457" s="21">
        <f t="shared" si="8"/>
        <v>0</v>
      </c>
      <c r="K457" s="38"/>
    </row>
    <row r="458" spans="1:11" s="39" customFormat="1" ht="21" customHeight="1" x14ac:dyDescent="0.2">
      <c r="A458" s="26">
        <v>452</v>
      </c>
      <c r="B458" s="22" t="s">
        <v>178</v>
      </c>
      <c r="C458" s="23" t="s">
        <v>615</v>
      </c>
      <c r="D458" s="23" t="s">
        <v>137</v>
      </c>
      <c r="E458" s="24"/>
      <c r="F458" s="25"/>
      <c r="G458" s="25" t="s">
        <v>1507</v>
      </c>
      <c r="H458" s="26">
        <v>2</v>
      </c>
      <c r="I458" s="27"/>
      <c r="J458" s="21">
        <f t="shared" si="8"/>
        <v>0</v>
      </c>
    </row>
    <row r="459" spans="1:11" s="39" customFormat="1" ht="21" customHeight="1" x14ac:dyDescent="0.2">
      <c r="A459" s="26">
        <v>453</v>
      </c>
      <c r="B459" s="22" t="s">
        <v>364</v>
      </c>
      <c r="C459" s="23" t="s">
        <v>616</v>
      </c>
      <c r="D459" s="23" t="s">
        <v>617</v>
      </c>
      <c r="E459" s="24"/>
      <c r="F459" s="25"/>
      <c r="G459" s="25" t="s">
        <v>1507</v>
      </c>
      <c r="H459" s="26">
        <v>1</v>
      </c>
      <c r="I459" s="27"/>
      <c r="J459" s="21">
        <f t="shared" si="8"/>
        <v>0</v>
      </c>
    </row>
    <row r="460" spans="1:11" s="39" customFormat="1" ht="21" customHeight="1" x14ac:dyDescent="0.2">
      <c r="A460" s="26">
        <v>454</v>
      </c>
      <c r="B460" s="22" t="s">
        <v>729</v>
      </c>
      <c r="C460" s="23" t="s">
        <v>1470</v>
      </c>
      <c r="D460" s="23" t="s">
        <v>618</v>
      </c>
      <c r="E460" s="24"/>
      <c r="F460" s="25"/>
      <c r="G460" s="25" t="s">
        <v>1507</v>
      </c>
      <c r="H460" s="26">
        <v>1</v>
      </c>
      <c r="I460" s="27"/>
      <c r="J460" s="21">
        <f t="shared" si="8"/>
        <v>0</v>
      </c>
    </row>
    <row r="461" spans="1:11" s="39" customFormat="1" ht="21" customHeight="1" x14ac:dyDescent="0.2">
      <c r="A461" s="26">
        <v>455</v>
      </c>
      <c r="B461" s="22" t="s">
        <v>728</v>
      </c>
      <c r="C461" s="23" t="s">
        <v>1471</v>
      </c>
      <c r="D461" s="23" t="s">
        <v>1788</v>
      </c>
      <c r="E461" s="24"/>
      <c r="F461" s="25"/>
      <c r="G461" s="25" t="s">
        <v>1507</v>
      </c>
      <c r="H461" s="26">
        <v>1</v>
      </c>
      <c r="I461" s="27"/>
      <c r="J461" s="21">
        <f t="shared" si="8"/>
        <v>0</v>
      </c>
    </row>
    <row r="462" spans="1:11" s="39" customFormat="1" ht="21" customHeight="1" x14ac:dyDescent="0.2">
      <c r="A462" s="26">
        <v>456</v>
      </c>
      <c r="B462" s="22" t="s">
        <v>64</v>
      </c>
      <c r="C462" s="23" t="s">
        <v>619</v>
      </c>
      <c r="D462" s="23" t="s">
        <v>1789</v>
      </c>
      <c r="E462" s="24"/>
      <c r="F462" s="25"/>
      <c r="G462" s="25" t="s">
        <v>1507</v>
      </c>
      <c r="H462" s="26">
        <v>1</v>
      </c>
      <c r="I462" s="27"/>
      <c r="J462" s="21">
        <f t="shared" si="8"/>
        <v>0</v>
      </c>
    </row>
    <row r="463" spans="1:11" s="39" customFormat="1" ht="21" customHeight="1" x14ac:dyDescent="0.2">
      <c r="A463" s="26">
        <v>457</v>
      </c>
      <c r="B463" s="22" t="s">
        <v>727</v>
      </c>
      <c r="C463" s="23" t="s">
        <v>1472</v>
      </c>
      <c r="D463" s="23" t="s">
        <v>1790</v>
      </c>
      <c r="E463" s="24"/>
      <c r="F463" s="25"/>
      <c r="G463" s="25" t="s">
        <v>1507</v>
      </c>
      <c r="H463" s="26">
        <v>1</v>
      </c>
      <c r="I463" s="27"/>
      <c r="J463" s="21">
        <f t="shared" si="8"/>
        <v>0</v>
      </c>
    </row>
    <row r="464" spans="1:11" s="39" customFormat="1" ht="21" customHeight="1" x14ac:dyDescent="0.2">
      <c r="A464" s="26">
        <v>458</v>
      </c>
      <c r="B464" s="29" t="s">
        <v>727</v>
      </c>
      <c r="C464" s="30" t="s">
        <v>620</v>
      </c>
      <c r="D464" s="30" t="s">
        <v>1791</v>
      </c>
      <c r="E464" s="24"/>
      <c r="F464" s="25"/>
      <c r="G464" s="25" t="s">
        <v>1507</v>
      </c>
      <c r="H464" s="26">
        <v>1</v>
      </c>
      <c r="I464" s="27"/>
      <c r="J464" s="21">
        <f t="shared" si="8"/>
        <v>0</v>
      </c>
    </row>
    <row r="465" spans="1:10" s="39" customFormat="1" ht="21" customHeight="1" x14ac:dyDescent="0.2">
      <c r="A465" s="26">
        <v>459</v>
      </c>
      <c r="B465" s="22" t="s">
        <v>727</v>
      </c>
      <c r="C465" s="23" t="s">
        <v>622</v>
      </c>
      <c r="D465" s="23" t="s">
        <v>621</v>
      </c>
      <c r="E465" s="24"/>
      <c r="F465" s="25"/>
      <c r="G465" s="25" t="s">
        <v>1507</v>
      </c>
      <c r="H465" s="26">
        <v>1</v>
      </c>
      <c r="I465" s="27"/>
      <c r="J465" s="21">
        <f t="shared" si="8"/>
        <v>0</v>
      </c>
    </row>
    <row r="466" spans="1:10" s="39" customFormat="1" ht="21" customHeight="1" x14ac:dyDescent="0.2">
      <c r="A466" s="26">
        <v>460</v>
      </c>
      <c r="B466" s="22" t="s">
        <v>725</v>
      </c>
      <c r="C466" s="23" t="s">
        <v>623</v>
      </c>
      <c r="D466" s="23" t="s">
        <v>1792</v>
      </c>
      <c r="E466" s="24"/>
      <c r="F466" s="25"/>
      <c r="G466" s="25" t="s">
        <v>1507</v>
      </c>
      <c r="H466" s="26">
        <v>1</v>
      </c>
      <c r="I466" s="27"/>
      <c r="J466" s="21">
        <f t="shared" si="8"/>
        <v>0</v>
      </c>
    </row>
    <row r="467" spans="1:10" s="39" customFormat="1" ht="21" customHeight="1" x14ac:dyDescent="0.2">
      <c r="A467" s="26">
        <v>461</v>
      </c>
      <c r="B467" s="22" t="s">
        <v>726</v>
      </c>
      <c r="C467" s="23" t="s">
        <v>1473</v>
      </c>
      <c r="D467" s="23" t="s">
        <v>1793</v>
      </c>
      <c r="E467" s="24"/>
      <c r="F467" s="25"/>
      <c r="G467" s="25" t="s">
        <v>1507</v>
      </c>
      <c r="H467" s="26">
        <v>1</v>
      </c>
      <c r="I467" s="27"/>
      <c r="J467" s="21">
        <f t="shared" si="8"/>
        <v>0</v>
      </c>
    </row>
    <row r="468" spans="1:10" s="39" customFormat="1" ht="21" customHeight="1" x14ac:dyDescent="0.2">
      <c r="A468" s="26">
        <v>462</v>
      </c>
      <c r="B468" s="29" t="s">
        <v>273</v>
      </c>
      <c r="C468" s="30" t="s">
        <v>624</v>
      </c>
      <c r="D468" s="30" t="s">
        <v>1794</v>
      </c>
      <c r="E468" s="24"/>
      <c r="F468" s="25"/>
      <c r="G468" s="25" t="s">
        <v>1507</v>
      </c>
      <c r="H468" s="26">
        <v>1</v>
      </c>
      <c r="I468" s="27"/>
      <c r="J468" s="21">
        <f t="shared" si="8"/>
        <v>0</v>
      </c>
    </row>
    <row r="469" spans="1:10" s="39" customFormat="1" ht="21" customHeight="1" x14ac:dyDescent="0.2">
      <c r="A469" s="26">
        <v>463</v>
      </c>
      <c r="B469" s="22" t="s">
        <v>36</v>
      </c>
      <c r="C469" s="23" t="s">
        <v>626</v>
      </c>
      <c r="D469" s="23" t="s">
        <v>625</v>
      </c>
      <c r="E469" s="24"/>
      <c r="F469" s="25"/>
      <c r="G469" s="25" t="s">
        <v>1507</v>
      </c>
      <c r="H469" s="26">
        <v>1</v>
      </c>
      <c r="I469" s="27"/>
      <c r="J469" s="21">
        <f t="shared" si="8"/>
        <v>0</v>
      </c>
    </row>
    <row r="470" spans="1:10" s="39" customFormat="1" ht="21" customHeight="1" x14ac:dyDescent="0.2">
      <c r="A470" s="26">
        <v>464</v>
      </c>
      <c r="B470" s="22" t="s">
        <v>457</v>
      </c>
      <c r="C470" s="23" t="s">
        <v>627</v>
      </c>
      <c r="D470" s="23" t="s">
        <v>456</v>
      </c>
      <c r="E470" s="24"/>
      <c r="F470" s="25"/>
      <c r="G470" s="25" t="s">
        <v>1507</v>
      </c>
      <c r="H470" s="26">
        <v>1</v>
      </c>
      <c r="I470" s="27"/>
      <c r="J470" s="21">
        <f t="shared" si="8"/>
        <v>0</v>
      </c>
    </row>
    <row r="471" spans="1:10" s="39" customFormat="1" ht="21" customHeight="1" x14ac:dyDescent="0.2">
      <c r="A471" s="26">
        <v>465</v>
      </c>
      <c r="B471" s="22" t="s">
        <v>317</v>
      </c>
      <c r="C471" s="23" t="s">
        <v>628</v>
      </c>
      <c r="D471" s="23" t="s">
        <v>1795</v>
      </c>
      <c r="E471" s="24"/>
      <c r="F471" s="25"/>
      <c r="G471" s="25" t="s">
        <v>1507</v>
      </c>
      <c r="H471" s="26">
        <v>1</v>
      </c>
      <c r="I471" s="27"/>
      <c r="J471" s="21">
        <f t="shared" si="8"/>
        <v>0</v>
      </c>
    </row>
    <row r="472" spans="1:10" s="39" customFormat="1" ht="21" customHeight="1" x14ac:dyDescent="0.2">
      <c r="A472" s="26">
        <v>466</v>
      </c>
      <c r="B472" s="22" t="s">
        <v>302</v>
      </c>
      <c r="C472" s="23" t="s">
        <v>629</v>
      </c>
      <c r="D472" s="23" t="s">
        <v>1796</v>
      </c>
      <c r="E472" s="24"/>
      <c r="F472" s="25"/>
      <c r="G472" s="25" t="s">
        <v>1507</v>
      </c>
      <c r="H472" s="26">
        <v>2</v>
      </c>
      <c r="I472" s="27"/>
      <c r="J472" s="21">
        <f t="shared" si="8"/>
        <v>0</v>
      </c>
    </row>
    <row r="473" spans="1:10" s="39" customFormat="1" ht="21" customHeight="1" x14ac:dyDescent="0.2">
      <c r="A473" s="26">
        <v>467</v>
      </c>
      <c r="B473" s="22" t="s">
        <v>301</v>
      </c>
      <c r="C473" s="23" t="s">
        <v>630</v>
      </c>
      <c r="D473" s="23" t="s">
        <v>1797</v>
      </c>
      <c r="E473" s="24"/>
      <c r="F473" s="25"/>
      <c r="G473" s="25" t="s">
        <v>1507</v>
      </c>
      <c r="H473" s="26">
        <v>2</v>
      </c>
      <c r="I473" s="27"/>
      <c r="J473" s="21">
        <f t="shared" si="8"/>
        <v>0</v>
      </c>
    </row>
    <row r="474" spans="1:10" s="39" customFormat="1" ht="21" customHeight="1" x14ac:dyDescent="0.2">
      <c r="A474" s="26">
        <v>468</v>
      </c>
      <c r="B474" s="22" t="s">
        <v>304</v>
      </c>
      <c r="C474" s="23" t="s">
        <v>631</v>
      </c>
      <c r="D474" s="23" t="s">
        <v>1623</v>
      </c>
      <c r="E474" s="24"/>
      <c r="F474" s="25"/>
      <c r="G474" s="25" t="s">
        <v>1507</v>
      </c>
      <c r="H474" s="26">
        <v>2</v>
      </c>
      <c r="I474" s="27"/>
      <c r="J474" s="21">
        <f t="shared" si="8"/>
        <v>0</v>
      </c>
    </row>
    <row r="475" spans="1:10" s="39" customFormat="1" ht="21" customHeight="1" x14ac:dyDescent="0.2">
      <c r="A475" s="26">
        <v>469</v>
      </c>
      <c r="B475" s="22" t="s">
        <v>303</v>
      </c>
      <c r="C475" s="23" t="s">
        <v>632</v>
      </c>
      <c r="D475" s="23" t="s">
        <v>1798</v>
      </c>
      <c r="E475" s="24"/>
      <c r="F475" s="25"/>
      <c r="G475" s="25" t="s">
        <v>1507</v>
      </c>
      <c r="H475" s="26">
        <v>2</v>
      </c>
      <c r="I475" s="27"/>
      <c r="J475" s="21">
        <f t="shared" si="8"/>
        <v>0</v>
      </c>
    </row>
    <row r="476" spans="1:10" s="39" customFormat="1" ht="21" customHeight="1" x14ac:dyDescent="0.2">
      <c r="A476" s="26">
        <v>470</v>
      </c>
      <c r="B476" s="22" t="s">
        <v>65</v>
      </c>
      <c r="C476" s="23" t="s">
        <v>633</v>
      </c>
      <c r="D476" s="23" t="s">
        <v>1799</v>
      </c>
      <c r="E476" s="24"/>
      <c r="F476" s="25"/>
      <c r="G476" s="25" t="s">
        <v>1507</v>
      </c>
      <c r="H476" s="26">
        <v>1</v>
      </c>
      <c r="I476" s="27"/>
      <c r="J476" s="21">
        <f t="shared" si="8"/>
        <v>0</v>
      </c>
    </row>
    <row r="477" spans="1:10" s="39" customFormat="1" ht="21" customHeight="1" x14ac:dyDescent="0.2">
      <c r="A477" s="26">
        <v>471</v>
      </c>
      <c r="B477" s="22" t="s">
        <v>724</v>
      </c>
      <c r="C477" s="24" t="s">
        <v>634</v>
      </c>
      <c r="D477" s="23" t="s">
        <v>389</v>
      </c>
      <c r="E477" s="24"/>
      <c r="F477" s="25"/>
      <c r="G477" s="25" t="s">
        <v>1507</v>
      </c>
      <c r="H477" s="26">
        <v>1</v>
      </c>
      <c r="I477" s="27"/>
      <c r="J477" s="21">
        <f t="shared" si="8"/>
        <v>0</v>
      </c>
    </row>
    <row r="478" spans="1:10" s="39" customFormat="1" ht="21" customHeight="1" x14ac:dyDescent="0.2">
      <c r="A478" s="26">
        <v>472</v>
      </c>
      <c r="B478" s="22" t="s">
        <v>181</v>
      </c>
      <c r="C478" s="23" t="s">
        <v>636</v>
      </c>
      <c r="D478" s="23" t="s">
        <v>635</v>
      </c>
      <c r="E478" s="24"/>
      <c r="F478" s="25"/>
      <c r="G478" s="25" t="s">
        <v>1507</v>
      </c>
      <c r="H478" s="26">
        <v>1</v>
      </c>
      <c r="I478" s="27"/>
      <c r="J478" s="21">
        <f t="shared" si="8"/>
        <v>0</v>
      </c>
    </row>
    <row r="479" spans="1:10" s="39" customFormat="1" ht="21" customHeight="1" x14ac:dyDescent="0.2">
      <c r="A479" s="26">
        <v>473</v>
      </c>
      <c r="B479" s="22" t="s">
        <v>182</v>
      </c>
      <c r="C479" s="23" t="s">
        <v>638</v>
      </c>
      <c r="D479" s="23" t="s">
        <v>637</v>
      </c>
      <c r="E479" s="24"/>
      <c r="F479" s="25"/>
      <c r="G479" s="25" t="s">
        <v>1507</v>
      </c>
      <c r="H479" s="26">
        <v>1</v>
      </c>
      <c r="I479" s="27"/>
      <c r="J479" s="21">
        <f t="shared" si="8"/>
        <v>0</v>
      </c>
    </row>
    <row r="480" spans="1:10" s="39" customFormat="1" ht="21" customHeight="1" x14ac:dyDescent="0.2">
      <c r="A480" s="26">
        <v>474</v>
      </c>
      <c r="B480" s="22" t="s">
        <v>182</v>
      </c>
      <c r="C480" s="23" t="s">
        <v>640</v>
      </c>
      <c r="D480" s="23" t="s">
        <v>639</v>
      </c>
      <c r="E480" s="24"/>
      <c r="F480" s="25"/>
      <c r="G480" s="25" t="s">
        <v>1507</v>
      </c>
      <c r="H480" s="26">
        <v>1</v>
      </c>
      <c r="I480" s="27"/>
      <c r="J480" s="21">
        <f t="shared" si="8"/>
        <v>0</v>
      </c>
    </row>
    <row r="481" spans="1:11" s="39" customFormat="1" ht="21" customHeight="1" x14ac:dyDescent="0.2">
      <c r="A481" s="26">
        <v>475</v>
      </c>
      <c r="B481" s="22" t="s">
        <v>305</v>
      </c>
      <c r="C481" s="23" t="s">
        <v>642</v>
      </c>
      <c r="D481" s="23" t="s">
        <v>641</v>
      </c>
      <c r="E481" s="24"/>
      <c r="F481" s="25"/>
      <c r="G481" s="25" t="s">
        <v>1507</v>
      </c>
      <c r="H481" s="26">
        <v>1</v>
      </c>
      <c r="I481" s="27"/>
      <c r="J481" s="21">
        <f t="shared" si="8"/>
        <v>0</v>
      </c>
    </row>
    <row r="482" spans="1:11" s="39" customFormat="1" ht="21" customHeight="1" x14ac:dyDescent="0.2">
      <c r="A482" s="26">
        <v>476</v>
      </c>
      <c r="B482" s="22" t="s">
        <v>388</v>
      </c>
      <c r="C482" s="23" t="s">
        <v>644</v>
      </c>
      <c r="D482" s="23" t="s">
        <v>643</v>
      </c>
      <c r="E482" s="24"/>
      <c r="F482" s="25"/>
      <c r="G482" s="25" t="s">
        <v>1507</v>
      </c>
      <c r="H482" s="26">
        <v>1</v>
      </c>
      <c r="I482" s="27"/>
      <c r="J482" s="21">
        <f t="shared" si="8"/>
        <v>0</v>
      </c>
    </row>
    <row r="483" spans="1:11" s="39" customFormat="1" ht="21" customHeight="1" x14ac:dyDescent="0.2">
      <c r="A483" s="26">
        <v>477</v>
      </c>
      <c r="B483" s="22" t="s">
        <v>1332</v>
      </c>
      <c r="C483" s="23" t="s">
        <v>2017</v>
      </c>
      <c r="D483" s="23" t="s">
        <v>1333</v>
      </c>
      <c r="E483" s="24"/>
      <c r="F483" s="25"/>
      <c r="G483" s="25" t="s">
        <v>1507</v>
      </c>
      <c r="H483" s="26">
        <v>1</v>
      </c>
      <c r="I483" s="27"/>
      <c r="J483" s="21">
        <f t="shared" si="8"/>
        <v>0</v>
      </c>
    </row>
    <row r="484" spans="1:11" s="39" customFormat="1" ht="21" customHeight="1" x14ac:dyDescent="0.2">
      <c r="A484" s="26">
        <v>478</v>
      </c>
      <c r="B484" s="22" t="s">
        <v>1865</v>
      </c>
      <c r="C484" s="23" t="s">
        <v>1866</v>
      </c>
      <c r="D484" s="23" t="s">
        <v>1867</v>
      </c>
      <c r="E484" s="24"/>
      <c r="F484" s="25"/>
      <c r="G484" s="25" t="s">
        <v>1507</v>
      </c>
      <c r="H484" s="26">
        <v>1</v>
      </c>
      <c r="I484" s="27"/>
      <c r="J484" s="21">
        <f t="shared" si="8"/>
        <v>0</v>
      </c>
    </row>
    <row r="485" spans="1:11" s="39" customFormat="1" ht="21" customHeight="1" x14ac:dyDescent="0.2">
      <c r="A485" s="26">
        <v>479</v>
      </c>
      <c r="B485" s="22" t="s">
        <v>1344</v>
      </c>
      <c r="C485" s="23" t="s">
        <v>1345</v>
      </c>
      <c r="D485" s="23" t="s">
        <v>1800</v>
      </c>
      <c r="E485" s="24"/>
      <c r="F485" s="25"/>
      <c r="G485" s="25" t="s">
        <v>1507</v>
      </c>
      <c r="H485" s="26">
        <v>1</v>
      </c>
      <c r="I485" s="27"/>
      <c r="J485" s="21">
        <f t="shared" si="8"/>
        <v>0</v>
      </c>
    </row>
    <row r="486" spans="1:11" s="39" customFormat="1" ht="21" customHeight="1" x14ac:dyDescent="0.2">
      <c r="A486" s="26">
        <v>480</v>
      </c>
      <c r="B486" s="22" t="s">
        <v>306</v>
      </c>
      <c r="C486" s="23" t="s">
        <v>645</v>
      </c>
      <c r="D486" s="23" t="s">
        <v>1801</v>
      </c>
      <c r="E486" s="24"/>
      <c r="F486" s="25"/>
      <c r="G486" s="25" t="s">
        <v>1507</v>
      </c>
      <c r="H486" s="26">
        <v>20</v>
      </c>
      <c r="I486" s="27"/>
      <c r="J486" s="21">
        <f t="shared" si="8"/>
        <v>0</v>
      </c>
    </row>
    <row r="487" spans="1:11" s="39" customFormat="1" ht="21" customHeight="1" x14ac:dyDescent="0.2">
      <c r="A487" s="26">
        <v>481</v>
      </c>
      <c r="B487" s="22" t="s">
        <v>183</v>
      </c>
      <c r="C487" s="23" t="s">
        <v>647</v>
      </c>
      <c r="D487" s="23" t="s">
        <v>646</v>
      </c>
      <c r="E487" s="24"/>
      <c r="F487" s="25"/>
      <c r="G487" s="25" t="s">
        <v>1507</v>
      </c>
      <c r="H487" s="26">
        <v>2</v>
      </c>
      <c r="I487" s="27"/>
      <c r="J487" s="21">
        <f t="shared" si="8"/>
        <v>0</v>
      </c>
    </row>
    <row r="488" spans="1:11" s="39" customFormat="1" ht="21" customHeight="1" x14ac:dyDescent="0.2">
      <c r="A488" s="26">
        <v>482</v>
      </c>
      <c r="B488" s="28" t="s">
        <v>490</v>
      </c>
      <c r="C488" s="23" t="s">
        <v>648</v>
      </c>
      <c r="D488" s="23" t="s">
        <v>1625</v>
      </c>
      <c r="E488" s="24"/>
      <c r="F488" s="25"/>
      <c r="G488" s="25" t="s">
        <v>1507</v>
      </c>
      <c r="H488" s="26">
        <v>2</v>
      </c>
      <c r="I488" s="27"/>
      <c r="J488" s="21">
        <f t="shared" si="8"/>
        <v>0</v>
      </c>
    </row>
    <row r="489" spans="1:11" s="39" customFormat="1" ht="21" customHeight="1" x14ac:dyDescent="0.2">
      <c r="A489" s="26">
        <v>483</v>
      </c>
      <c r="B489" s="22" t="s">
        <v>460</v>
      </c>
      <c r="C489" s="23" t="s">
        <v>649</v>
      </c>
      <c r="D489" s="23" t="s">
        <v>275</v>
      </c>
      <c r="E489" s="24"/>
      <c r="F489" s="25"/>
      <c r="G489" s="25" t="s">
        <v>1507</v>
      </c>
      <c r="H489" s="26">
        <v>1</v>
      </c>
      <c r="I489" s="27"/>
      <c r="J489" s="21">
        <f t="shared" si="8"/>
        <v>0</v>
      </c>
      <c r="K489" s="38"/>
    </row>
    <row r="490" spans="1:11" s="39" customFormat="1" ht="21" customHeight="1" x14ac:dyDescent="0.2">
      <c r="A490" s="26">
        <v>484</v>
      </c>
      <c r="B490" s="22" t="s">
        <v>274</v>
      </c>
      <c r="C490" s="23" t="s">
        <v>651</v>
      </c>
      <c r="D490" s="23" t="s">
        <v>650</v>
      </c>
      <c r="E490" s="24"/>
      <c r="F490" s="25"/>
      <c r="G490" s="25" t="s">
        <v>1507</v>
      </c>
      <c r="H490" s="26">
        <v>1</v>
      </c>
      <c r="I490" s="27"/>
      <c r="J490" s="21">
        <f t="shared" si="8"/>
        <v>0</v>
      </c>
      <c r="K490" s="38"/>
    </row>
    <row r="491" spans="1:11" s="39" customFormat="1" ht="21" customHeight="1" x14ac:dyDescent="0.2">
      <c r="A491" s="26">
        <v>485</v>
      </c>
      <c r="B491" s="22" t="s">
        <v>274</v>
      </c>
      <c r="C491" s="23" t="s">
        <v>652</v>
      </c>
      <c r="D491" s="23" t="s">
        <v>112</v>
      </c>
      <c r="E491" s="24"/>
      <c r="F491" s="25"/>
      <c r="G491" s="25" t="s">
        <v>1507</v>
      </c>
      <c r="H491" s="26">
        <v>1</v>
      </c>
      <c r="I491" s="27"/>
      <c r="J491" s="21">
        <f t="shared" si="8"/>
        <v>0</v>
      </c>
      <c r="K491" s="38"/>
    </row>
    <row r="492" spans="1:11" s="39" customFormat="1" ht="21" customHeight="1" x14ac:dyDescent="0.2">
      <c r="A492" s="26">
        <v>486</v>
      </c>
      <c r="B492" s="22" t="s">
        <v>274</v>
      </c>
      <c r="C492" s="23" t="s">
        <v>654</v>
      </c>
      <c r="D492" s="23" t="s">
        <v>653</v>
      </c>
      <c r="E492" s="24"/>
      <c r="F492" s="25"/>
      <c r="G492" s="25" t="s">
        <v>1507</v>
      </c>
      <c r="H492" s="26">
        <v>1</v>
      </c>
      <c r="I492" s="27"/>
      <c r="J492" s="21">
        <f t="shared" si="8"/>
        <v>0</v>
      </c>
      <c r="K492" s="38"/>
    </row>
    <row r="493" spans="1:11" s="39" customFormat="1" ht="21" customHeight="1" x14ac:dyDescent="0.2">
      <c r="A493" s="26">
        <v>487</v>
      </c>
      <c r="B493" s="22" t="s">
        <v>37</v>
      </c>
      <c r="C493" s="23" t="s">
        <v>655</v>
      </c>
      <c r="D493" s="23" t="s">
        <v>1812</v>
      </c>
      <c r="E493" s="24"/>
      <c r="F493" s="25"/>
      <c r="G493" s="25" t="s">
        <v>1507</v>
      </c>
      <c r="H493" s="26">
        <v>1</v>
      </c>
      <c r="I493" s="27"/>
      <c r="J493" s="21">
        <f t="shared" si="8"/>
        <v>0</v>
      </c>
      <c r="K493" s="38"/>
    </row>
    <row r="494" spans="1:11" s="39" customFormat="1" ht="21" customHeight="1" x14ac:dyDescent="0.2">
      <c r="A494" s="26">
        <v>488</v>
      </c>
      <c r="B494" s="22" t="s">
        <v>184</v>
      </c>
      <c r="C494" s="23" t="s">
        <v>656</v>
      </c>
      <c r="D494" s="23" t="s">
        <v>1813</v>
      </c>
      <c r="E494" s="24"/>
      <c r="F494" s="25"/>
      <c r="G494" s="25" t="s">
        <v>1507</v>
      </c>
      <c r="H494" s="26">
        <v>1</v>
      </c>
      <c r="I494" s="27"/>
      <c r="J494" s="21">
        <f t="shared" si="8"/>
        <v>0</v>
      </c>
      <c r="K494" s="38"/>
    </row>
    <row r="495" spans="1:11" s="39" customFormat="1" ht="21" customHeight="1" x14ac:dyDescent="0.2">
      <c r="A495" s="26">
        <v>489</v>
      </c>
      <c r="B495" s="22" t="s">
        <v>274</v>
      </c>
      <c r="C495" s="23" t="s">
        <v>658</v>
      </c>
      <c r="D495" s="23" t="s">
        <v>657</v>
      </c>
      <c r="E495" s="24"/>
      <c r="F495" s="25"/>
      <c r="G495" s="25" t="s">
        <v>1507</v>
      </c>
      <c r="H495" s="26">
        <v>1</v>
      </c>
      <c r="I495" s="27"/>
      <c r="J495" s="21">
        <f t="shared" si="8"/>
        <v>0</v>
      </c>
      <c r="K495" s="38"/>
    </row>
    <row r="496" spans="1:11" s="39" customFormat="1" ht="21" customHeight="1" x14ac:dyDescent="0.2">
      <c r="A496" s="26">
        <v>490</v>
      </c>
      <c r="B496" s="22" t="s">
        <v>723</v>
      </c>
      <c r="C496" s="23" t="s">
        <v>1474</v>
      </c>
      <c r="D496" s="23" t="s">
        <v>1814</v>
      </c>
      <c r="E496" s="24"/>
      <c r="F496" s="25"/>
      <c r="G496" s="25" t="s">
        <v>1507</v>
      </c>
      <c r="H496" s="26">
        <v>1</v>
      </c>
      <c r="I496" s="27"/>
      <c r="J496" s="21">
        <f t="shared" si="8"/>
        <v>0</v>
      </c>
      <c r="K496" s="38"/>
    </row>
    <row r="497" spans="1:11" s="39" customFormat="1" ht="21" customHeight="1" x14ac:dyDescent="0.2">
      <c r="A497" s="26">
        <v>491</v>
      </c>
      <c r="B497" s="22" t="s">
        <v>277</v>
      </c>
      <c r="C497" s="23" t="s">
        <v>659</v>
      </c>
      <c r="D497" s="23" t="s">
        <v>1815</v>
      </c>
      <c r="E497" s="24"/>
      <c r="F497" s="25"/>
      <c r="G497" s="25" t="s">
        <v>1507</v>
      </c>
      <c r="H497" s="26">
        <v>1</v>
      </c>
      <c r="I497" s="27"/>
      <c r="J497" s="21">
        <f t="shared" si="8"/>
        <v>0</v>
      </c>
      <c r="K497" s="38"/>
    </row>
    <row r="498" spans="1:11" s="39" customFormat="1" ht="21" customHeight="1" x14ac:dyDescent="0.2">
      <c r="A498" s="26">
        <v>492</v>
      </c>
      <c r="B498" s="22" t="s">
        <v>276</v>
      </c>
      <c r="C498" s="23" t="s">
        <v>660</v>
      </c>
      <c r="D498" s="23" t="s">
        <v>337</v>
      </c>
      <c r="E498" s="24"/>
      <c r="F498" s="25"/>
      <c r="G498" s="25" t="s">
        <v>1507</v>
      </c>
      <c r="H498" s="26">
        <v>1</v>
      </c>
      <c r="I498" s="27"/>
      <c r="J498" s="21">
        <f t="shared" si="8"/>
        <v>0</v>
      </c>
      <c r="K498" s="38"/>
    </row>
    <row r="499" spans="1:11" s="39" customFormat="1" ht="21" customHeight="1" x14ac:dyDescent="0.2">
      <c r="A499" s="26">
        <v>493</v>
      </c>
      <c r="B499" s="22" t="s">
        <v>185</v>
      </c>
      <c r="C499" s="23" t="s">
        <v>661</v>
      </c>
      <c r="D499" s="23" t="s">
        <v>1816</v>
      </c>
      <c r="E499" s="24"/>
      <c r="F499" s="25"/>
      <c r="G499" s="25" t="s">
        <v>1507</v>
      </c>
      <c r="H499" s="26">
        <v>1</v>
      </c>
      <c r="I499" s="27"/>
      <c r="J499" s="21">
        <f t="shared" si="8"/>
        <v>0</v>
      </c>
      <c r="K499" s="38"/>
    </row>
    <row r="500" spans="1:11" s="39" customFormat="1" ht="21" customHeight="1" x14ac:dyDescent="0.2">
      <c r="A500" s="26">
        <v>494</v>
      </c>
      <c r="B500" s="22" t="s">
        <v>327</v>
      </c>
      <c r="C500" s="23" t="s">
        <v>662</v>
      </c>
      <c r="D500" s="30" t="s">
        <v>1817</v>
      </c>
      <c r="E500" s="24"/>
      <c r="F500" s="25"/>
      <c r="G500" s="25" t="s">
        <v>1507</v>
      </c>
      <c r="H500" s="26">
        <v>1</v>
      </c>
      <c r="I500" s="27"/>
      <c r="J500" s="21">
        <f t="shared" si="8"/>
        <v>0</v>
      </c>
      <c r="K500" s="38"/>
    </row>
    <row r="501" spans="1:11" s="39" customFormat="1" ht="21" customHeight="1" x14ac:dyDescent="0.2">
      <c r="A501" s="26">
        <v>495</v>
      </c>
      <c r="B501" s="28" t="s">
        <v>476</v>
      </c>
      <c r="C501" s="23" t="s">
        <v>664</v>
      </c>
      <c r="D501" s="23" t="s">
        <v>663</v>
      </c>
      <c r="E501" s="24"/>
      <c r="F501" s="25"/>
      <c r="G501" s="25" t="s">
        <v>1507</v>
      </c>
      <c r="H501" s="26">
        <v>1</v>
      </c>
      <c r="I501" s="27"/>
      <c r="J501" s="21">
        <f t="shared" si="8"/>
        <v>0</v>
      </c>
      <c r="K501" s="38"/>
    </row>
    <row r="502" spans="1:11" s="39" customFormat="1" ht="21" customHeight="1" x14ac:dyDescent="0.2">
      <c r="A502" s="26">
        <v>496</v>
      </c>
      <c r="B502" s="22" t="s">
        <v>1966</v>
      </c>
      <c r="C502" s="23" t="s">
        <v>1967</v>
      </c>
      <c r="D502" s="23" t="s">
        <v>1968</v>
      </c>
      <c r="E502" s="24"/>
      <c r="F502" s="25"/>
      <c r="G502" s="25" t="s">
        <v>1507</v>
      </c>
      <c r="H502" s="26">
        <v>1</v>
      </c>
      <c r="I502" s="27"/>
      <c r="J502" s="21">
        <f t="shared" si="8"/>
        <v>0</v>
      </c>
      <c r="K502" s="38"/>
    </row>
    <row r="503" spans="1:11" s="39" customFormat="1" ht="21" customHeight="1" x14ac:dyDescent="0.2">
      <c r="A503" s="26">
        <v>497</v>
      </c>
      <c r="B503" s="22" t="s">
        <v>1330</v>
      </c>
      <c r="C503" s="23" t="s">
        <v>2018</v>
      </c>
      <c r="D503" s="23" t="s">
        <v>1331</v>
      </c>
      <c r="E503" s="24"/>
      <c r="F503" s="25"/>
      <c r="G503" s="25" t="s">
        <v>1507</v>
      </c>
      <c r="H503" s="26">
        <v>1</v>
      </c>
      <c r="I503" s="27"/>
      <c r="J503" s="21">
        <f t="shared" si="8"/>
        <v>0</v>
      </c>
      <c r="K503" s="38"/>
    </row>
    <row r="504" spans="1:11" s="39" customFormat="1" ht="21" customHeight="1" x14ac:dyDescent="0.2">
      <c r="A504" s="26">
        <v>498</v>
      </c>
      <c r="B504" s="22" t="s">
        <v>1341</v>
      </c>
      <c r="C504" s="23" t="s">
        <v>1837</v>
      </c>
      <c r="D504" s="23" t="s">
        <v>1818</v>
      </c>
      <c r="E504" s="24"/>
      <c r="F504" s="25"/>
      <c r="G504" s="25" t="s">
        <v>1507</v>
      </c>
      <c r="H504" s="26">
        <v>1</v>
      </c>
      <c r="I504" s="27"/>
      <c r="J504" s="21">
        <f t="shared" si="8"/>
        <v>0</v>
      </c>
      <c r="K504" s="38"/>
    </row>
    <row r="505" spans="1:11" s="39" customFormat="1" ht="21" customHeight="1" x14ac:dyDescent="0.2">
      <c r="A505" s="26">
        <v>499</v>
      </c>
      <c r="B505" s="22" t="s">
        <v>307</v>
      </c>
      <c r="C505" s="23" t="s">
        <v>666</v>
      </c>
      <c r="D505" s="30" t="s">
        <v>225</v>
      </c>
      <c r="E505" s="24"/>
      <c r="F505" s="25"/>
      <c r="G505" s="25" t="s">
        <v>1507</v>
      </c>
      <c r="H505" s="26">
        <v>1</v>
      </c>
      <c r="I505" s="27"/>
      <c r="J505" s="21">
        <f t="shared" si="8"/>
        <v>0</v>
      </c>
      <c r="K505" s="38"/>
    </row>
    <row r="506" spans="1:11" s="39" customFormat="1" ht="21" customHeight="1" x14ac:dyDescent="0.2">
      <c r="A506" s="26">
        <v>500</v>
      </c>
      <c r="B506" s="29" t="s">
        <v>722</v>
      </c>
      <c r="C506" s="30" t="s">
        <v>667</v>
      </c>
      <c r="D506" s="30" t="s">
        <v>1819</v>
      </c>
      <c r="E506" s="24"/>
      <c r="F506" s="25"/>
      <c r="G506" s="25" t="s">
        <v>1507</v>
      </c>
      <c r="H506" s="26">
        <v>2</v>
      </c>
      <c r="I506" s="27"/>
      <c r="J506" s="21">
        <f t="shared" si="8"/>
        <v>0</v>
      </c>
      <c r="K506" s="38"/>
    </row>
    <row r="507" spans="1:11" s="39" customFormat="1" ht="21" customHeight="1" x14ac:dyDescent="0.2">
      <c r="A507" s="26">
        <v>501</v>
      </c>
      <c r="B507" s="28" t="s">
        <v>474</v>
      </c>
      <c r="C507" s="23" t="s">
        <v>665</v>
      </c>
      <c r="D507" s="23" t="s">
        <v>1820</v>
      </c>
      <c r="E507" s="24"/>
      <c r="F507" s="25"/>
      <c r="G507" s="25" t="s">
        <v>1507</v>
      </c>
      <c r="H507" s="26">
        <v>2</v>
      </c>
      <c r="I507" s="27"/>
      <c r="J507" s="21">
        <f t="shared" si="8"/>
        <v>0</v>
      </c>
      <c r="K507" s="38"/>
    </row>
    <row r="508" spans="1:11" s="39" customFormat="1" ht="21" customHeight="1" x14ac:dyDescent="0.2">
      <c r="A508" s="26">
        <v>502</v>
      </c>
      <c r="B508" s="22" t="s">
        <v>1326</v>
      </c>
      <c r="C508" s="23" t="s">
        <v>2019</v>
      </c>
      <c r="D508" s="23" t="s">
        <v>1327</v>
      </c>
      <c r="E508" s="24"/>
      <c r="F508" s="25"/>
      <c r="G508" s="25" t="s">
        <v>1507</v>
      </c>
      <c r="H508" s="26">
        <v>1</v>
      </c>
      <c r="I508" s="27"/>
      <c r="J508" s="21">
        <f t="shared" si="8"/>
        <v>0</v>
      </c>
      <c r="K508" s="38"/>
    </row>
    <row r="509" spans="1:11" s="39" customFormat="1" ht="21" customHeight="1" x14ac:dyDescent="0.2">
      <c r="A509" s="26">
        <v>503</v>
      </c>
      <c r="B509" s="22" t="s">
        <v>1326</v>
      </c>
      <c r="C509" s="23" t="s">
        <v>1475</v>
      </c>
      <c r="D509" s="23" t="s">
        <v>1328</v>
      </c>
      <c r="E509" s="24"/>
      <c r="F509" s="25"/>
      <c r="G509" s="25" t="s">
        <v>1507</v>
      </c>
      <c r="H509" s="26">
        <v>1</v>
      </c>
      <c r="I509" s="27"/>
      <c r="J509" s="21">
        <f t="shared" si="8"/>
        <v>0</v>
      </c>
      <c r="K509" s="38"/>
    </row>
    <row r="510" spans="1:11" s="39" customFormat="1" ht="21" customHeight="1" x14ac:dyDescent="0.2">
      <c r="A510" s="26">
        <v>504</v>
      </c>
      <c r="B510" s="28" t="s">
        <v>484</v>
      </c>
      <c r="C510" s="23" t="s">
        <v>669</v>
      </c>
      <c r="D510" s="23" t="s">
        <v>668</v>
      </c>
      <c r="E510" s="24"/>
      <c r="F510" s="25"/>
      <c r="G510" s="25" t="s">
        <v>1507</v>
      </c>
      <c r="H510" s="26">
        <v>1</v>
      </c>
      <c r="I510" s="27"/>
      <c r="J510" s="21">
        <f t="shared" si="8"/>
        <v>0</v>
      </c>
      <c r="K510" s="38"/>
    </row>
    <row r="511" spans="1:11" s="39" customFormat="1" ht="21" customHeight="1" x14ac:dyDescent="0.2">
      <c r="A511" s="26">
        <v>505</v>
      </c>
      <c r="B511" s="28" t="s">
        <v>483</v>
      </c>
      <c r="C511" s="23" t="s">
        <v>671</v>
      </c>
      <c r="D511" s="23" t="s">
        <v>670</v>
      </c>
      <c r="E511" s="24"/>
      <c r="F511" s="25"/>
      <c r="G511" s="25" t="s">
        <v>1507</v>
      </c>
      <c r="H511" s="26">
        <v>1</v>
      </c>
      <c r="I511" s="27"/>
      <c r="J511" s="21">
        <f t="shared" si="8"/>
        <v>0</v>
      </c>
      <c r="K511" s="38"/>
    </row>
    <row r="512" spans="1:11" s="39" customFormat="1" ht="21" customHeight="1" x14ac:dyDescent="0.2">
      <c r="A512" s="26">
        <v>506</v>
      </c>
      <c r="B512" s="28" t="s">
        <v>485</v>
      </c>
      <c r="C512" s="23" t="s">
        <v>673</v>
      </c>
      <c r="D512" s="23" t="s">
        <v>672</v>
      </c>
      <c r="E512" s="24"/>
      <c r="F512" s="25"/>
      <c r="G512" s="25" t="s">
        <v>1507</v>
      </c>
      <c r="H512" s="26">
        <v>1</v>
      </c>
      <c r="I512" s="27"/>
      <c r="J512" s="21">
        <f t="shared" si="8"/>
        <v>0</v>
      </c>
      <c r="K512" s="38"/>
    </row>
    <row r="513" spans="1:11" s="39" customFormat="1" ht="21" customHeight="1" x14ac:dyDescent="0.2">
      <c r="A513" s="26">
        <v>507</v>
      </c>
      <c r="B513" s="29" t="s">
        <v>308</v>
      </c>
      <c r="C513" s="30" t="s">
        <v>676</v>
      </c>
      <c r="D513" s="23" t="s">
        <v>1821</v>
      </c>
      <c r="E513" s="24"/>
      <c r="F513" s="25"/>
      <c r="G513" s="25" t="s">
        <v>1507</v>
      </c>
      <c r="H513" s="26">
        <v>1</v>
      </c>
      <c r="I513" s="27"/>
      <c r="J513" s="21">
        <f t="shared" si="8"/>
        <v>0</v>
      </c>
      <c r="K513" s="38"/>
    </row>
    <row r="514" spans="1:11" s="39" customFormat="1" ht="21" customHeight="1" x14ac:dyDescent="0.2">
      <c r="A514" s="26">
        <v>508</v>
      </c>
      <c r="B514" s="29" t="s">
        <v>308</v>
      </c>
      <c r="C514" s="30" t="s">
        <v>678</v>
      </c>
      <c r="D514" s="23" t="s">
        <v>677</v>
      </c>
      <c r="E514" s="24"/>
      <c r="F514" s="25"/>
      <c r="G514" s="25" t="s">
        <v>1507</v>
      </c>
      <c r="H514" s="26">
        <v>2</v>
      </c>
      <c r="I514" s="27"/>
      <c r="J514" s="21">
        <f t="shared" si="8"/>
        <v>0</v>
      </c>
      <c r="K514" s="38"/>
    </row>
    <row r="515" spans="1:11" s="39" customFormat="1" ht="21" customHeight="1" x14ac:dyDescent="0.2">
      <c r="A515" s="26">
        <v>509</v>
      </c>
      <c r="B515" s="22" t="s">
        <v>55</v>
      </c>
      <c r="C515" s="23" t="s">
        <v>679</v>
      </c>
      <c r="D515" s="30" t="s">
        <v>226</v>
      </c>
      <c r="E515" s="24"/>
      <c r="F515" s="25"/>
      <c r="G515" s="25" t="s">
        <v>1507</v>
      </c>
      <c r="H515" s="26">
        <v>1</v>
      </c>
      <c r="I515" s="27"/>
      <c r="J515" s="21">
        <f t="shared" si="8"/>
        <v>0</v>
      </c>
      <c r="K515" s="38"/>
    </row>
    <row r="516" spans="1:11" s="39" customFormat="1" ht="21" customHeight="1" x14ac:dyDescent="0.2">
      <c r="A516" s="26">
        <v>510</v>
      </c>
      <c r="B516" s="22" t="s">
        <v>38</v>
      </c>
      <c r="C516" s="23" t="s">
        <v>681</v>
      </c>
      <c r="D516" s="23" t="s">
        <v>680</v>
      </c>
      <c r="E516" s="24"/>
      <c r="F516" s="25"/>
      <c r="G516" s="25" t="s">
        <v>1507</v>
      </c>
      <c r="H516" s="26">
        <v>3</v>
      </c>
      <c r="I516" s="27"/>
      <c r="J516" s="21">
        <f t="shared" si="8"/>
        <v>0</v>
      </c>
      <c r="K516" s="38"/>
    </row>
    <row r="517" spans="1:11" s="39" customFormat="1" ht="21" customHeight="1" x14ac:dyDescent="0.2">
      <c r="A517" s="26">
        <v>511</v>
      </c>
      <c r="B517" s="29" t="s">
        <v>309</v>
      </c>
      <c r="C517" s="30" t="s">
        <v>683</v>
      </c>
      <c r="D517" s="23" t="s">
        <v>682</v>
      </c>
      <c r="E517" s="24"/>
      <c r="F517" s="25"/>
      <c r="G517" s="25" t="s">
        <v>1507</v>
      </c>
      <c r="H517" s="26">
        <v>5</v>
      </c>
      <c r="I517" s="27"/>
      <c r="J517" s="21">
        <f t="shared" si="8"/>
        <v>0</v>
      </c>
      <c r="K517" s="38"/>
    </row>
    <row r="518" spans="1:11" s="39" customFormat="1" ht="21" customHeight="1" x14ac:dyDescent="0.2">
      <c r="A518" s="26">
        <v>512</v>
      </c>
      <c r="B518" s="22" t="s">
        <v>512</v>
      </c>
      <c r="C518" s="23" t="s">
        <v>685</v>
      </c>
      <c r="D518" s="23" t="s">
        <v>684</v>
      </c>
      <c r="E518" s="24"/>
      <c r="F518" s="25"/>
      <c r="G518" s="25" t="s">
        <v>1507</v>
      </c>
      <c r="H518" s="26">
        <v>2</v>
      </c>
      <c r="I518" s="27"/>
      <c r="J518" s="21">
        <f t="shared" si="8"/>
        <v>0</v>
      </c>
      <c r="K518" s="38"/>
    </row>
    <row r="519" spans="1:11" s="39" customFormat="1" ht="21" customHeight="1" x14ac:dyDescent="0.2">
      <c r="A519" s="26">
        <v>513</v>
      </c>
      <c r="B519" s="22" t="s">
        <v>39</v>
      </c>
      <c r="C519" s="23" t="s">
        <v>687</v>
      </c>
      <c r="D519" s="23" t="s">
        <v>686</v>
      </c>
      <c r="E519" s="24"/>
      <c r="F519" s="25"/>
      <c r="G519" s="25" t="s">
        <v>1507</v>
      </c>
      <c r="H519" s="26">
        <v>2</v>
      </c>
      <c r="I519" s="27"/>
      <c r="J519" s="21">
        <f t="shared" si="8"/>
        <v>0</v>
      </c>
      <c r="K519" s="38"/>
    </row>
    <row r="520" spans="1:11" s="39" customFormat="1" ht="21" customHeight="1" x14ac:dyDescent="0.2">
      <c r="A520" s="26">
        <v>514</v>
      </c>
      <c r="B520" s="22" t="s">
        <v>39</v>
      </c>
      <c r="C520" s="23" t="s">
        <v>688</v>
      </c>
      <c r="D520" s="23" t="s">
        <v>691</v>
      </c>
      <c r="E520" s="24"/>
      <c r="F520" s="25"/>
      <c r="G520" s="25" t="s">
        <v>1507</v>
      </c>
      <c r="H520" s="26">
        <v>2</v>
      </c>
      <c r="I520" s="27"/>
      <c r="J520" s="21">
        <f t="shared" ref="J520:J583" si="9">I520*H520</f>
        <v>0</v>
      </c>
      <c r="K520" s="38"/>
    </row>
    <row r="521" spans="1:11" s="39" customFormat="1" ht="21" customHeight="1" x14ac:dyDescent="0.2">
      <c r="A521" s="26">
        <v>515</v>
      </c>
      <c r="B521" s="22" t="s">
        <v>73</v>
      </c>
      <c r="C521" s="23" t="s">
        <v>690</v>
      </c>
      <c r="D521" s="23" t="s">
        <v>689</v>
      </c>
      <c r="E521" s="24"/>
      <c r="F521" s="25"/>
      <c r="G521" s="25" t="s">
        <v>1507</v>
      </c>
      <c r="H521" s="26">
        <v>2</v>
      </c>
      <c r="I521" s="27"/>
      <c r="J521" s="21">
        <f t="shared" si="9"/>
        <v>0</v>
      </c>
      <c r="K521" s="38"/>
    </row>
    <row r="522" spans="1:11" s="39" customFormat="1" ht="21" customHeight="1" x14ac:dyDescent="0.2">
      <c r="A522" s="26">
        <v>516</v>
      </c>
      <c r="B522" s="22" t="s">
        <v>421</v>
      </c>
      <c r="C522" s="23" t="s">
        <v>693</v>
      </c>
      <c r="D522" s="23" t="s">
        <v>692</v>
      </c>
      <c r="E522" s="24"/>
      <c r="F522" s="25"/>
      <c r="G522" s="25" t="s">
        <v>1507</v>
      </c>
      <c r="H522" s="26">
        <v>1</v>
      </c>
      <c r="I522" s="27"/>
      <c r="J522" s="21">
        <f t="shared" si="9"/>
        <v>0</v>
      </c>
      <c r="K522" s="38"/>
    </row>
    <row r="523" spans="1:11" s="39" customFormat="1" ht="21" customHeight="1" x14ac:dyDescent="0.2">
      <c r="A523" s="26">
        <v>517</v>
      </c>
      <c r="B523" s="22" t="s">
        <v>332</v>
      </c>
      <c r="C523" s="23" t="s">
        <v>695</v>
      </c>
      <c r="D523" s="23" t="s">
        <v>694</v>
      </c>
      <c r="E523" s="24"/>
      <c r="F523" s="25"/>
      <c r="G523" s="25" t="s">
        <v>1507</v>
      </c>
      <c r="H523" s="26">
        <v>2</v>
      </c>
      <c r="I523" s="27"/>
      <c r="J523" s="21">
        <f t="shared" si="9"/>
        <v>0</v>
      </c>
      <c r="K523" s="38"/>
    </row>
    <row r="524" spans="1:11" s="39" customFormat="1" ht="21" customHeight="1" x14ac:dyDescent="0.2">
      <c r="A524" s="26">
        <v>518</v>
      </c>
      <c r="B524" s="22" t="s">
        <v>40</v>
      </c>
      <c r="C524" s="23" t="s">
        <v>697</v>
      </c>
      <c r="D524" s="23" t="s">
        <v>696</v>
      </c>
      <c r="E524" s="24"/>
      <c r="F524" s="25"/>
      <c r="G524" s="25" t="s">
        <v>1507</v>
      </c>
      <c r="H524" s="26">
        <v>1</v>
      </c>
      <c r="I524" s="27"/>
      <c r="J524" s="21">
        <f t="shared" si="9"/>
        <v>0</v>
      </c>
      <c r="K524" s="38"/>
    </row>
    <row r="525" spans="1:11" s="39" customFormat="1" ht="21" customHeight="1" x14ac:dyDescent="0.2">
      <c r="A525" s="26">
        <v>519</v>
      </c>
      <c r="B525" s="22" t="s">
        <v>278</v>
      </c>
      <c r="C525" s="23" t="s">
        <v>698</v>
      </c>
      <c r="D525" s="23" t="s">
        <v>1712</v>
      </c>
      <c r="E525" s="24"/>
      <c r="F525" s="25"/>
      <c r="G525" s="25" t="s">
        <v>1507</v>
      </c>
      <c r="H525" s="26">
        <v>1</v>
      </c>
      <c r="I525" s="27"/>
      <c r="J525" s="21">
        <f t="shared" si="9"/>
        <v>0</v>
      </c>
      <c r="K525" s="38"/>
    </row>
    <row r="526" spans="1:11" s="39" customFormat="1" ht="21" customHeight="1" x14ac:dyDescent="0.2">
      <c r="A526" s="26">
        <v>520</v>
      </c>
      <c r="B526" s="22" t="s">
        <v>186</v>
      </c>
      <c r="C526" s="23" t="s">
        <v>700</v>
      </c>
      <c r="D526" s="23" t="s">
        <v>699</v>
      </c>
      <c r="E526" s="24"/>
      <c r="F526" s="25"/>
      <c r="G526" s="25" t="s">
        <v>1507</v>
      </c>
      <c r="H526" s="26">
        <v>1</v>
      </c>
      <c r="I526" s="27"/>
      <c r="J526" s="21">
        <f t="shared" si="9"/>
        <v>0</v>
      </c>
      <c r="K526" s="38"/>
    </row>
    <row r="527" spans="1:11" s="39" customFormat="1" ht="21" customHeight="1" x14ac:dyDescent="0.2">
      <c r="A527" s="26">
        <v>521</v>
      </c>
      <c r="B527" s="22" t="s">
        <v>394</v>
      </c>
      <c r="C527" s="23" t="s">
        <v>701</v>
      </c>
      <c r="D527" s="23" t="s">
        <v>1822</v>
      </c>
      <c r="E527" s="24"/>
      <c r="F527" s="25"/>
      <c r="G527" s="25" t="s">
        <v>1507</v>
      </c>
      <c r="H527" s="26">
        <v>1</v>
      </c>
      <c r="I527" s="27"/>
      <c r="J527" s="21">
        <f t="shared" si="9"/>
        <v>0</v>
      </c>
      <c r="K527" s="38"/>
    </row>
    <row r="528" spans="1:11" s="39" customFormat="1" ht="21" customHeight="1" x14ac:dyDescent="0.2">
      <c r="A528" s="26">
        <v>522</v>
      </c>
      <c r="B528" s="22" t="s">
        <v>392</v>
      </c>
      <c r="C528" s="23" t="s">
        <v>702</v>
      </c>
      <c r="D528" s="23" t="s">
        <v>1826</v>
      </c>
      <c r="E528" s="24"/>
      <c r="F528" s="25"/>
      <c r="G528" s="25" t="s">
        <v>1507</v>
      </c>
      <c r="H528" s="26">
        <v>1</v>
      </c>
      <c r="I528" s="27"/>
      <c r="J528" s="21">
        <f t="shared" si="9"/>
        <v>0</v>
      </c>
      <c r="K528" s="38"/>
    </row>
    <row r="529" spans="1:11" s="39" customFormat="1" ht="21" customHeight="1" x14ac:dyDescent="0.2">
      <c r="A529" s="26">
        <v>523</v>
      </c>
      <c r="B529" s="22" t="s">
        <v>1963</v>
      </c>
      <c r="C529" s="23" t="s">
        <v>1964</v>
      </c>
      <c r="D529" s="23" t="s">
        <v>1965</v>
      </c>
      <c r="E529" s="24"/>
      <c r="F529" s="25"/>
      <c r="G529" s="25" t="s">
        <v>1507</v>
      </c>
      <c r="H529" s="26">
        <v>1</v>
      </c>
      <c r="I529" s="27"/>
      <c r="J529" s="21">
        <f t="shared" si="9"/>
        <v>0</v>
      </c>
      <c r="K529" s="38"/>
    </row>
    <row r="530" spans="1:11" s="39" customFormat="1" ht="21" customHeight="1" x14ac:dyDescent="0.2">
      <c r="A530" s="26">
        <v>524</v>
      </c>
      <c r="B530" s="22" t="s">
        <v>425</v>
      </c>
      <c r="C530" s="23" t="s">
        <v>703</v>
      </c>
      <c r="D530" s="23" t="s">
        <v>1827</v>
      </c>
      <c r="E530" s="24"/>
      <c r="F530" s="25"/>
      <c r="G530" s="25" t="s">
        <v>1507</v>
      </c>
      <c r="H530" s="26">
        <v>1</v>
      </c>
      <c r="I530" s="27"/>
      <c r="J530" s="21">
        <f t="shared" si="9"/>
        <v>0</v>
      </c>
      <c r="K530" s="38"/>
    </row>
    <row r="531" spans="1:11" s="39" customFormat="1" ht="21" customHeight="1" x14ac:dyDescent="0.2">
      <c r="A531" s="26">
        <v>525</v>
      </c>
      <c r="B531" s="22" t="s">
        <v>325</v>
      </c>
      <c r="C531" s="23" t="s">
        <v>704</v>
      </c>
      <c r="D531" s="23" t="s">
        <v>1828</v>
      </c>
      <c r="E531" s="24"/>
      <c r="F531" s="25"/>
      <c r="G531" s="25" t="s">
        <v>1507</v>
      </c>
      <c r="H531" s="26">
        <v>1</v>
      </c>
      <c r="I531" s="27"/>
      <c r="J531" s="21">
        <f t="shared" si="9"/>
        <v>0</v>
      </c>
      <c r="K531" s="38"/>
    </row>
    <row r="532" spans="1:11" s="39" customFormat="1" ht="21" customHeight="1" x14ac:dyDescent="0.2">
      <c r="A532" s="26">
        <v>526</v>
      </c>
      <c r="B532" s="22" t="s">
        <v>721</v>
      </c>
      <c r="C532" s="23" t="s">
        <v>705</v>
      </c>
      <c r="D532" s="23" t="s">
        <v>1829</v>
      </c>
      <c r="E532" s="24"/>
      <c r="F532" s="25"/>
      <c r="G532" s="25" t="s">
        <v>1507</v>
      </c>
      <c r="H532" s="26">
        <v>1</v>
      </c>
      <c r="I532" s="27"/>
      <c r="J532" s="21">
        <f t="shared" si="9"/>
        <v>0</v>
      </c>
      <c r="K532" s="38"/>
    </row>
    <row r="533" spans="1:11" s="39" customFormat="1" ht="21" customHeight="1" x14ac:dyDescent="0.2">
      <c r="A533" s="26">
        <v>527</v>
      </c>
      <c r="B533" s="22" t="s">
        <v>747</v>
      </c>
      <c r="C533" s="23" t="s">
        <v>707</v>
      </c>
      <c r="D533" s="23" t="s">
        <v>706</v>
      </c>
      <c r="E533" s="24"/>
      <c r="F533" s="25"/>
      <c r="G533" s="25" t="s">
        <v>1507</v>
      </c>
      <c r="H533" s="26">
        <v>1</v>
      </c>
      <c r="I533" s="27"/>
      <c r="J533" s="21">
        <f t="shared" si="9"/>
        <v>0</v>
      </c>
      <c r="K533" s="38"/>
    </row>
    <row r="534" spans="1:11" s="39" customFormat="1" ht="21" customHeight="1" x14ac:dyDescent="0.2">
      <c r="A534" s="26">
        <v>528</v>
      </c>
      <c r="B534" s="22" t="s">
        <v>188</v>
      </c>
      <c r="C534" s="23" t="s">
        <v>709</v>
      </c>
      <c r="D534" s="23" t="s">
        <v>708</v>
      </c>
      <c r="E534" s="24"/>
      <c r="F534" s="25"/>
      <c r="G534" s="25" t="s">
        <v>1507</v>
      </c>
      <c r="H534" s="26">
        <v>1</v>
      </c>
      <c r="I534" s="27"/>
      <c r="J534" s="21">
        <f t="shared" si="9"/>
        <v>0</v>
      </c>
      <c r="K534" s="38"/>
    </row>
    <row r="535" spans="1:11" s="39" customFormat="1" ht="21" customHeight="1" x14ac:dyDescent="0.2">
      <c r="A535" s="26">
        <v>529</v>
      </c>
      <c r="B535" s="22" t="s">
        <v>189</v>
      </c>
      <c r="C535" s="23" t="s">
        <v>711</v>
      </c>
      <c r="D535" s="23" t="s">
        <v>710</v>
      </c>
      <c r="E535" s="24"/>
      <c r="F535" s="25"/>
      <c r="G535" s="25" t="s">
        <v>1507</v>
      </c>
      <c r="H535" s="26">
        <v>1</v>
      </c>
      <c r="I535" s="27"/>
      <c r="J535" s="21">
        <f t="shared" si="9"/>
        <v>0</v>
      </c>
      <c r="K535" s="38"/>
    </row>
    <row r="536" spans="1:11" s="39" customFormat="1" ht="21" customHeight="1" x14ac:dyDescent="0.2">
      <c r="A536" s="26">
        <v>530</v>
      </c>
      <c r="B536" s="22" t="s">
        <v>720</v>
      </c>
      <c r="C536" s="23" t="s">
        <v>713</v>
      </c>
      <c r="D536" s="23" t="s">
        <v>712</v>
      </c>
      <c r="E536" s="24"/>
      <c r="F536" s="25"/>
      <c r="G536" s="25" t="s">
        <v>1507</v>
      </c>
      <c r="H536" s="26">
        <v>1</v>
      </c>
      <c r="I536" s="27"/>
      <c r="J536" s="21">
        <f t="shared" si="9"/>
        <v>0</v>
      </c>
      <c r="K536" s="38"/>
    </row>
    <row r="537" spans="1:11" s="39" customFormat="1" ht="21" customHeight="1" x14ac:dyDescent="0.2">
      <c r="A537" s="26">
        <v>531</v>
      </c>
      <c r="B537" s="22" t="s">
        <v>187</v>
      </c>
      <c r="C537" s="23" t="s">
        <v>714</v>
      </c>
      <c r="D537" s="23" t="s">
        <v>1823</v>
      </c>
      <c r="E537" s="24"/>
      <c r="F537" s="25"/>
      <c r="G537" s="25" t="s">
        <v>1507</v>
      </c>
      <c r="H537" s="26">
        <v>1</v>
      </c>
      <c r="I537" s="27"/>
      <c r="J537" s="21">
        <f t="shared" si="9"/>
        <v>0</v>
      </c>
      <c r="K537" s="38"/>
    </row>
    <row r="538" spans="1:11" s="39" customFormat="1" ht="21" customHeight="1" x14ac:dyDescent="0.2">
      <c r="A538" s="26">
        <v>532</v>
      </c>
      <c r="B538" s="22" t="s">
        <v>387</v>
      </c>
      <c r="C538" s="23" t="s">
        <v>716</v>
      </c>
      <c r="D538" s="23" t="s">
        <v>715</v>
      </c>
      <c r="E538" s="24"/>
      <c r="F538" s="25"/>
      <c r="G538" s="25" t="s">
        <v>1507</v>
      </c>
      <c r="H538" s="26">
        <v>1</v>
      </c>
      <c r="I538" s="27"/>
      <c r="J538" s="21">
        <f t="shared" si="9"/>
        <v>0</v>
      </c>
      <c r="K538" s="38"/>
    </row>
    <row r="539" spans="1:11" s="39" customFormat="1" ht="21" customHeight="1" x14ac:dyDescent="0.2">
      <c r="A539" s="26">
        <v>533</v>
      </c>
      <c r="B539" s="22" t="s">
        <v>1841</v>
      </c>
      <c r="C539" s="23" t="s">
        <v>1842</v>
      </c>
      <c r="D539" s="23" t="s">
        <v>1843</v>
      </c>
      <c r="E539" s="24"/>
      <c r="F539" s="25"/>
      <c r="G539" s="25" t="s">
        <v>1507</v>
      </c>
      <c r="H539" s="26">
        <v>1</v>
      </c>
      <c r="I539" s="27"/>
      <c r="J539" s="21">
        <f t="shared" si="9"/>
        <v>0</v>
      </c>
      <c r="K539" s="38"/>
    </row>
    <row r="540" spans="1:11" s="39" customFormat="1" ht="21" customHeight="1" x14ac:dyDescent="0.2">
      <c r="A540" s="26">
        <v>534</v>
      </c>
      <c r="B540" s="22" t="s">
        <v>1276</v>
      </c>
      <c r="C540" s="23" t="s">
        <v>1824</v>
      </c>
      <c r="D540" s="23" t="s">
        <v>1825</v>
      </c>
      <c r="E540" s="24"/>
      <c r="F540" s="25"/>
      <c r="G540" s="25" t="s">
        <v>1507</v>
      </c>
      <c r="H540" s="26">
        <v>1</v>
      </c>
      <c r="I540" s="27"/>
      <c r="J540" s="21">
        <f t="shared" si="9"/>
        <v>0</v>
      </c>
      <c r="K540" s="38"/>
    </row>
    <row r="541" spans="1:11" s="39" customFormat="1" ht="21" customHeight="1" x14ac:dyDescent="0.2">
      <c r="A541" s="26">
        <v>535</v>
      </c>
      <c r="B541" s="22" t="s">
        <v>471</v>
      </c>
      <c r="C541" s="23" t="s">
        <v>718</v>
      </c>
      <c r="D541" s="23" t="s">
        <v>717</v>
      </c>
      <c r="E541" s="24"/>
      <c r="F541" s="25"/>
      <c r="G541" s="25" t="s">
        <v>1507</v>
      </c>
      <c r="H541" s="26">
        <v>1</v>
      </c>
      <c r="I541" s="27"/>
      <c r="J541" s="21">
        <f t="shared" si="9"/>
        <v>0</v>
      </c>
      <c r="K541" s="38"/>
    </row>
    <row r="542" spans="1:11" s="39" customFormat="1" ht="21" customHeight="1" x14ac:dyDescent="0.2">
      <c r="A542" s="26">
        <v>536</v>
      </c>
      <c r="B542" s="22" t="s">
        <v>1831</v>
      </c>
      <c r="C542" s="23" t="s">
        <v>1832</v>
      </c>
      <c r="D542" s="23" t="s">
        <v>1833</v>
      </c>
      <c r="E542" s="24"/>
      <c r="F542" s="25"/>
      <c r="G542" s="25" t="s">
        <v>1507</v>
      </c>
      <c r="H542" s="26">
        <v>1</v>
      </c>
      <c r="I542" s="27"/>
      <c r="J542" s="21">
        <f t="shared" si="9"/>
        <v>0</v>
      </c>
      <c r="K542" s="38"/>
    </row>
    <row r="543" spans="1:11" s="39" customFormat="1" ht="21" customHeight="1" x14ac:dyDescent="0.2">
      <c r="A543" s="26">
        <v>537</v>
      </c>
      <c r="B543" s="22" t="s">
        <v>1354</v>
      </c>
      <c r="C543" s="23" t="s">
        <v>1711</v>
      </c>
      <c r="D543" s="23" t="s">
        <v>1355</v>
      </c>
      <c r="E543" s="24"/>
      <c r="F543" s="25"/>
      <c r="G543" s="25" t="s">
        <v>1507</v>
      </c>
      <c r="H543" s="26">
        <v>1</v>
      </c>
      <c r="I543" s="27"/>
      <c r="J543" s="21">
        <f t="shared" si="9"/>
        <v>0</v>
      </c>
      <c r="K543" s="38"/>
    </row>
    <row r="544" spans="1:11" s="39" customFormat="1" ht="21" customHeight="1" x14ac:dyDescent="0.2">
      <c r="A544" s="26">
        <v>538</v>
      </c>
      <c r="B544" s="22" t="s">
        <v>1945</v>
      </c>
      <c r="C544" s="23" t="s">
        <v>1946</v>
      </c>
      <c r="D544" s="23" t="s">
        <v>1947</v>
      </c>
      <c r="E544" s="24"/>
      <c r="F544" s="25"/>
      <c r="G544" s="25" t="s">
        <v>1507</v>
      </c>
      <c r="H544" s="26">
        <v>1</v>
      </c>
      <c r="I544" s="27"/>
      <c r="J544" s="21">
        <f t="shared" si="9"/>
        <v>0</v>
      </c>
      <c r="K544" s="38"/>
    </row>
    <row r="545" spans="1:11" s="39" customFormat="1" ht="21" customHeight="1" x14ac:dyDescent="0.2">
      <c r="A545" s="26">
        <v>539</v>
      </c>
      <c r="B545" s="22" t="s">
        <v>190</v>
      </c>
      <c r="C545" s="23" t="s">
        <v>1710</v>
      </c>
      <c r="D545" s="23" t="s">
        <v>1808</v>
      </c>
      <c r="E545" s="24"/>
      <c r="F545" s="25"/>
      <c r="G545" s="25" t="s">
        <v>1507</v>
      </c>
      <c r="H545" s="26">
        <v>1</v>
      </c>
      <c r="I545" s="27"/>
      <c r="J545" s="21">
        <f t="shared" si="9"/>
        <v>0</v>
      </c>
      <c r="K545" s="38"/>
    </row>
    <row r="546" spans="1:11" s="39" customFormat="1" ht="21" customHeight="1" x14ac:dyDescent="0.2">
      <c r="A546" s="26">
        <v>540</v>
      </c>
      <c r="B546" s="22" t="s">
        <v>190</v>
      </c>
      <c r="C546" s="23" t="s">
        <v>719</v>
      </c>
      <c r="D546" s="30" t="s">
        <v>1809</v>
      </c>
      <c r="E546" s="24"/>
      <c r="F546" s="25"/>
      <c r="G546" s="25" t="s">
        <v>1507</v>
      </c>
      <c r="H546" s="26">
        <v>1</v>
      </c>
      <c r="I546" s="27"/>
      <c r="J546" s="21">
        <f t="shared" si="9"/>
        <v>0</v>
      </c>
      <c r="K546" s="38"/>
    </row>
    <row r="547" spans="1:11" s="39" customFormat="1" ht="21" customHeight="1" x14ac:dyDescent="0.2">
      <c r="A547" s="26">
        <v>541</v>
      </c>
      <c r="B547" s="22" t="s">
        <v>56</v>
      </c>
      <c r="C547" s="23" t="s">
        <v>1476</v>
      </c>
      <c r="D547" s="23" t="s">
        <v>1709</v>
      </c>
      <c r="E547" s="24"/>
      <c r="F547" s="25"/>
      <c r="G547" s="25" t="s">
        <v>1507</v>
      </c>
      <c r="H547" s="26">
        <v>1</v>
      </c>
      <c r="I547" s="27"/>
      <c r="J547" s="21">
        <f t="shared" si="9"/>
        <v>0</v>
      </c>
      <c r="K547" s="38"/>
    </row>
    <row r="548" spans="1:11" s="39" customFormat="1" ht="21" customHeight="1" x14ac:dyDescent="0.2">
      <c r="A548" s="26">
        <v>542</v>
      </c>
      <c r="B548" s="22" t="s">
        <v>56</v>
      </c>
      <c r="C548" s="23" t="s">
        <v>745</v>
      </c>
      <c r="D548" s="23" t="s">
        <v>468</v>
      </c>
      <c r="E548" s="24"/>
      <c r="F548" s="25"/>
      <c r="G548" s="25" t="s">
        <v>1507</v>
      </c>
      <c r="H548" s="26">
        <v>1</v>
      </c>
      <c r="I548" s="27"/>
      <c r="J548" s="21">
        <f t="shared" si="9"/>
        <v>0</v>
      </c>
      <c r="K548" s="38"/>
    </row>
    <row r="549" spans="1:11" s="39" customFormat="1" ht="21" customHeight="1" x14ac:dyDescent="0.2">
      <c r="A549" s="26">
        <v>543</v>
      </c>
      <c r="B549" s="29" t="s">
        <v>41</v>
      </c>
      <c r="C549" s="30" t="s">
        <v>1477</v>
      </c>
      <c r="D549" s="23" t="s">
        <v>1810</v>
      </c>
      <c r="E549" s="24"/>
      <c r="F549" s="25"/>
      <c r="G549" s="25" t="s">
        <v>1507</v>
      </c>
      <c r="H549" s="26">
        <v>1</v>
      </c>
      <c r="I549" s="27"/>
      <c r="J549" s="21">
        <f t="shared" si="9"/>
        <v>0</v>
      </c>
      <c r="K549" s="38"/>
    </row>
    <row r="550" spans="1:11" s="39" customFormat="1" ht="21" customHeight="1" x14ac:dyDescent="0.2">
      <c r="A550" s="26">
        <v>544</v>
      </c>
      <c r="B550" s="22" t="s">
        <v>746</v>
      </c>
      <c r="C550" s="23" t="s">
        <v>1478</v>
      </c>
      <c r="D550" s="23" t="s">
        <v>1631</v>
      </c>
      <c r="E550" s="24"/>
      <c r="F550" s="25"/>
      <c r="G550" s="25" t="s">
        <v>1507</v>
      </c>
      <c r="H550" s="26">
        <v>1</v>
      </c>
      <c r="I550" s="27"/>
      <c r="J550" s="21">
        <f t="shared" si="9"/>
        <v>0</v>
      </c>
      <c r="K550" s="38"/>
    </row>
    <row r="551" spans="1:11" s="39" customFormat="1" ht="21" customHeight="1" x14ac:dyDescent="0.2">
      <c r="A551" s="26">
        <v>545</v>
      </c>
      <c r="B551" s="22" t="s">
        <v>748</v>
      </c>
      <c r="C551" s="23" t="s">
        <v>1479</v>
      </c>
      <c r="D551" s="23" t="s">
        <v>1811</v>
      </c>
      <c r="E551" s="24"/>
      <c r="F551" s="25"/>
      <c r="G551" s="25" t="s">
        <v>1507</v>
      </c>
      <c r="H551" s="26">
        <v>1</v>
      </c>
      <c r="I551" s="27"/>
      <c r="J551" s="21">
        <f t="shared" si="9"/>
        <v>0</v>
      </c>
      <c r="K551" s="38"/>
    </row>
    <row r="552" spans="1:11" s="39" customFormat="1" ht="21" customHeight="1" x14ac:dyDescent="0.2">
      <c r="A552" s="26">
        <v>546</v>
      </c>
      <c r="B552" s="22" t="s">
        <v>191</v>
      </c>
      <c r="C552" s="23" t="s">
        <v>750</v>
      </c>
      <c r="D552" s="23" t="s">
        <v>749</v>
      </c>
      <c r="E552" s="24"/>
      <c r="F552" s="25"/>
      <c r="G552" s="25" t="s">
        <v>1507</v>
      </c>
      <c r="H552" s="26">
        <v>2</v>
      </c>
      <c r="I552" s="27"/>
      <c r="J552" s="21">
        <f t="shared" si="9"/>
        <v>0</v>
      </c>
    </row>
    <row r="553" spans="1:11" s="39" customFormat="1" ht="21" customHeight="1" x14ac:dyDescent="0.2">
      <c r="A553" s="26">
        <v>547</v>
      </c>
      <c r="B553" s="28" t="s">
        <v>494</v>
      </c>
      <c r="C553" s="23" t="s">
        <v>752</v>
      </c>
      <c r="D553" s="23" t="s">
        <v>751</v>
      </c>
      <c r="E553" s="24"/>
      <c r="F553" s="25"/>
      <c r="G553" s="25" t="s">
        <v>1507</v>
      </c>
      <c r="H553" s="26">
        <v>1</v>
      </c>
      <c r="I553" s="27"/>
      <c r="J553" s="21">
        <f t="shared" si="9"/>
        <v>0</v>
      </c>
    </row>
    <row r="554" spans="1:11" s="39" customFormat="1" ht="21" customHeight="1" x14ac:dyDescent="0.2">
      <c r="A554" s="26">
        <v>548</v>
      </c>
      <c r="B554" s="22" t="s">
        <v>87</v>
      </c>
      <c r="C554" s="23" t="s">
        <v>753</v>
      </c>
      <c r="D554" s="23" t="s">
        <v>280</v>
      </c>
      <c r="E554" s="24"/>
      <c r="F554" s="25"/>
      <c r="G554" s="25" t="s">
        <v>1507</v>
      </c>
      <c r="H554" s="26">
        <v>1</v>
      </c>
      <c r="I554" s="27"/>
      <c r="J554" s="21">
        <f t="shared" si="9"/>
        <v>0</v>
      </c>
    </row>
    <row r="555" spans="1:11" s="39" customFormat="1" ht="21" customHeight="1" x14ac:dyDescent="0.2">
      <c r="A555" s="26">
        <v>549</v>
      </c>
      <c r="B555" s="22" t="s">
        <v>755</v>
      </c>
      <c r="C555" s="24" t="s">
        <v>754</v>
      </c>
      <c r="D555" s="23">
        <v>16913</v>
      </c>
      <c r="E555" s="24"/>
      <c r="F555" s="25"/>
      <c r="G555" s="25" t="s">
        <v>1507</v>
      </c>
      <c r="H555" s="26">
        <v>1</v>
      </c>
      <c r="I555" s="27"/>
      <c r="J555" s="21">
        <f t="shared" si="9"/>
        <v>0</v>
      </c>
    </row>
    <row r="556" spans="1:11" s="39" customFormat="1" ht="21" customHeight="1" x14ac:dyDescent="0.2">
      <c r="A556" s="26">
        <v>550</v>
      </c>
      <c r="B556" s="22" t="s">
        <v>328</v>
      </c>
      <c r="C556" s="23" t="s">
        <v>761</v>
      </c>
      <c r="D556" s="23" t="s">
        <v>760</v>
      </c>
      <c r="E556" s="24"/>
      <c r="F556" s="25"/>
      <c r="G556" s="25" t="s">
        <v>1507</v>
      </c>
      <c r="H556" s="26">
        <v>2</v>
      </c>
      <c r="I556" s="27"/>
      <c r="J556" s="21">
        <f t="shared" si="9"/>
        <v>0</v>
      </c>
    </row>
    <row r="557" spans="1:11" s="39" customFormat="1" ht="21" customHeight="1" x14ac:dyDescent="0.2">
      <c r="A557" s="26">
        <v>551</v>
      </c>
      <c r="B557" s="22" t="s">
        <v>279</v>
      </c>
      <c r="C557" s="23" t="s">
        <v>762</v>
      </c>
      <c r="D557" s="30" t="s">
        <v>227</v>
      </c>
      <c r="E557" s="24"/>
      <c r="F557" s="25"/>
      <c r="G557" s="25" t="s">
        <v>1507</v>
      </c>
      <c r="H557" s="26">
        <v>1</v>
      </c>
      <c r="I557" s="27"/>
      <c r="J557" s="21">
        <f t="shared" si="9"/>
        <v>0</v>
      </c>
    </row>
    <row r="558" spans="1:11" s="39" customFormat="1" ht="21" customHeight="1" x14ac:dyDescent="0.2">
      <c r="A558" s="26">
        <v>552</v>
      </c>
      <c r="B558" s="22" t="s">
        <v>508</v>
      </c>
      <c r="C558" s="23" t="s">
        <v>763</v>
      </c>
      <c r="D558" s="23" t="s">
        <v>1802</v>
      </c>
      <c r="E558" s="24"/>
      <c r="F558" s="25"/>
      <c r="G558" s="25" t="s">
        <v>1507</v>
      </c>
      <c r="H558" s="26">
        <v>1</v>
      </c>
      <c r="I558" s="27"/>
      <c r="J558" s="21">
        <f t="shared" si="9"/>
        <v>0</v>
      </c>
    </row>
    <row r="559" spans="1:11" s="39" customFormat="1" ht="21" customHeight="1" x14ac:dyDescent="0.2">
      <c r="A559" s="26">
        <v>553</v>
      </c>
      <c r="B559" s="22" t="s">
        <v>509</v>
      </c>
      <c r="C559" s="23" t="s">
        <v>764</v>
      </c>
      <c r="D559" s="23" t="s">
        <v>1803</v>
      </c>
      <c r="E559" s="24"/>
      <c r="F559" s="25"/>
      <c r="G559" s="25" t="s">
        <v>1507</v>
      </c>
      <c r="H559" s="26">
        <v>1</v>
      </c>
      <c r="I559" s="27"/>
      <c r="J559" s="21">
        <f t="shared" si="9"/>
        <v>0</v>
      </c>
    </row>
    <row r="560" spans="1:11" s="39" customFormat="1" ht="21" customHeight="1" x14ac:dyDescent="0.2">
      <c r="A560" s="26">
        <v>554</v>
      </c>
      <c r="B560" s="22" t="s">
        <v>281</v>
      </c>
      <c r="C560" s="23" t="s">
        <v>765</v>
      </c>
      <c r="D560" s="30" t="s">
        <v>1804</v>
      </c>
      <c r="E560" s="24"/>
      <c r="F560" s="25"/>
      <c r="G560" s="25" t="s">
        <v>1507</v>
      </c>
      <c r="H560" s="26">
        <v>1</v>
      </c>
      <c r="I560" s="27"/>
      <c r="J560" s="21">
        <f t="shared" si="9"/>
        <v>0</v>
      </c>
    </row>
    <row r="561" spans="1:10" s="39" customFormat="1" ht="21" customHeight="1" x14ac:dyDescent="0.2">
      <c r="A561" s="26">
        <v>555</v>
      </c>
      <c r="B561" s="22" t="s">
        <v>397</v>
      </c>
      <c r="C561" s="23" t="s">
        <v>766</v>
      </c>
      <c r="D561" s="23" t="s">
        <v>1805</v>
      </c>
      <c r="E561" s="24"/>
      <c r="F561" s="25"/>
      <c r="G561" s="25" t="s">
        <v>1507</v>
      </c>
      <c r="H561" s="26">
        <v>1</v>
      </c>
      <c r="I561" s="27"/>
      <c r="J561" s="21">
        <f t="shared" si="9"/>
        <v>0</v>
      </c>
    </row>
    <row r="562" spans="1:10" s="39" customFormat="1" ht="21" customHeight="1" x14ac:dyDescent="0.2">
      <c r="A562" s="26">
        <v>556</v>
      </c>
      <c r="B562" s="22" t="s">
        <v>1318</v>
      </c>
      <c r="C562" s="23" t="s">
        <v>1480</v>
      </c>
      <c r="D562" s="23" t="s">
        <v>1319</v>
      </c>
      <c r="E562" s="24"/>
      <c r="F562" s="25"/>
      <c r="G562" s="25" t="s">
        <v>1507</v>
      </c>
      <c r="H562" s="26">
        <v>1</v>
      </c>
      <c r="I562" s="27"/>
      <c r="J562" s="21">
        <f t="shared" si="9"/>
        <v>0</v>
      </c>
    </row>
    <row r="563" spans="1:10" s="39" customFormat="1" ht="21" customHeight="1" x14ac:dyDescent="0.2">
      <c r="A563" s="26">
        <v>557</v>
      </c>
      <c r="B563" s="22" t="s">
        <v>1309</v>
      </c>
      <c r="C563" s="23" t="s">
        <v>1806</v>
      </c>
      <c r="D563" s="23" t="s">
        <v>1807</v>
      </c>
      <c r="E563" s="24"/>
      <c r="F563" s="25"/>
      <c r="G563" s="25" t="s">
        <v>1507</v>
      </c>
      <c r="H563" s="26">
        <v>1</v>
      </c>
      <c r="I563" s="27"/>
      <c r="J563" s="21">
        <f t="shared" si="9"/>
        <v>0</v>
      </c>
    </row>
    <row r="564" spans="1:10" s="39" customFormat="1" ht="21" customHeight="1" x14ac:dyDescent="0.2">
      <c r="A564" s="26">
        <v>558</v>
      </c>
      <c r="B564" s="22" t="s">
        <v>42</v>
      </c>
      <c r="C564" s="23" t="s">
        <v>768</v>
      </c>
      <c r="D564" s="23" t="s">
        <v>767</v>
      </c>
      <c r="E564" s="24"/>
      <c r="F564" s="25"/>
      <c r="G564" s="25" t="s">
        <v>1507</v>
      </c>
      <c r="H564" s="26">
        <v>1</v>
      </c>
      <c r="I564" s="27"/>
      <c r="J564" s="21">
        <f t="shared" si="9"/>
        <v>0</v>
      </c>
    </row>
    <row r="565" spans="1:10" s="39" customFormat="1" ht="21" customHeight="1" x14ac:dyDescent="0.2">
      <c r="A565" s="26">
        <v>559</v>
      </c>
      <c r="B565" s="22" t="s">
        <v>42</v>
      </c>
      <c r="C565" s="23" t="s">
        <v>770</v>
      </c>
      <c r="D565" s="23" t="s">
        <v>769</v>
      </c>
      <c r="E565" s="24"/>
      <c r="F565" s="25"/>
      <c r="G565" s="25" t="s">
        <v>1507</v>
      </c>
      <c r="H565" s="26">
        <v>1</v>
      </c>
      <c r="I565" s="27"/>
      <c r="J565" s="21">
        <f t="shared" si="9"/>
        <v>0</v>
      </c>
    </row>
    <row r="566" spans="1:10" s="39" customFormat="1" ht="21" customHeight="1" x14ac:dyDescent="0.2">
      <c r="A566" s="26">
        <v>560</v>
      </c>
      <c r="B566" s="22" t="s">
        <v>42</v>
      </c>
      <c r="C566" s="23" t="s">
        <v>1481</v>
      </c>
      <c r="D566" s="23" t="s">
        <v>771</v>
      </c>
      <c r="E566" s="24"/>
      <c r="F566" s="25"/>
      <c r="G566" s="25" t="s">
        <v>1507</v>
      </c>
      <c r="H566" s="26">
        <v>1</v>
      </c>
      <c r="I566" s="27"/>
      <c r="J566" s="21">
        <f t="shared" si="9"/>
        <v>0</v>
      </c>
    </row>
    <row r="567" spans="1:10" s="39" customFormat="1" ht="21" customHeight="1" x14ac:dyDescent="0.2">
      <c r="A567" s="26">
        <v>561</v>
      </c>
      <c r="B567" s="22" t="s">
        <v>74</v>
      </c>
      <c r="C567" s="23" t="s">
        <v>772</v>
      </c>
      <c r="D567" s="23" t="s">
        <v>1621</v>
      </c>
      <c r="E567" s="24"/>
      <c r="F567" s="25"/>
      <c r="G567" s="25" t="s">
        <v>1507</v>
      </c>
      <c r="H567" s="26">
        <v>1</v>
      </c>
      <c r="I567" s="27"/>
      <c r="J567" s="21">
        <f t="shared" si="9"/>
        <v>0</v>
      </c>
    </row>
    <row r="568" spans="1:10" s="39" customFormat="1" ht="21" customHeight="1" x14ac:dyDescent="0.2">
      <c r="A568" s="26">
        <v>562</v>
      </c>
      <c r="B568" s="22" t="s">
        <v>74</v>
      </c>
      <c r="C568" s="23" t="s">
        <v>774</v>
      </c>
      <c r="D568" s="23" t="s">
        <v>773</v>
      </c>
      <c r="E568" s="24"/>
      <c r="F568" s="25"/>
      <c r="G568" s="25" t="s">
        <v>1507</v>
      </c>
      <c r="H568" s="26">
        <v>1</v>
      </c>
      <c r="I568" s="27"/>
      <c r="J568" s="21">
        <f t="shared" si="9"/>
        <v>0</v>
      </c>
    </row>
    <row r="569" spans="1:10" s="39" customFormat="1" ht="21" customHeight="1" x14ac:dyDescent="0.2">
      <c r="A569" s="26">
        <v>563</v>
      </c>
      <c r="B569" s="22" t="s">
        <v>43</v>
      </c>
      <c r="C569" s="23" t="s">
        <v>776</v>
      </c>
      <c r="D569" s="23" t="s">
        <v>775</v>
      </c>
      <c r="E569" s="24"/>
      <c r="F569" s="25"/>
      <c r="G569" s="25" t="s">
        <v>1507</v>
      </c>
      <c r="H569" s="26">
        <v>1</v>
      </c>
      <c r="I569" s="27"/>
      <c r="J569" s="21">
        <f t="shared" si="9"/>
        <v>0</v>
      </c>
    </row>
    <row r="570" spans="1:10" s="39" customFormat="1" ht="21" customHeight="1" x14ac:dyDescent="0.2">
      <c r="A570" s="26">
        <v>564</v>
      </c>
      <c r="B570" s="22" t="s">
        <v>777</v>
      </c>
      <c r="C570" s="23" t="s">
        <v>1482</v>
      </c>
      <c r="D570" s="23" t="s">
        <v>113</v>
      </c>
      <c r="E570" s="24"/>
      <c r="F570" s="25"/>
      <c r="G570" s="25" t="s">
        <v>1507</v>
      </c>
      <c r="H570" s="26">
        <v>1</v>
      </c>
      <c r="I570" s="27"/>
      <c r="J570" s="21">
        <f t="shared" si="9"/>
        <v>0</v>
      </c>
    </row>
    <row r="571" spans="1:10" s="39" customFormat="1" ht="21" customHeight="1" x14ac:dyDescent="0.2">
      <c r="A571" s="26">
        <v>565</v>
      </c>
      <c r="B571" s="22" t="s">
        <v>777</v>
      </c>
      <c r="C571" s="23" t="s">
        <v>779</v>
      </c>
      <c r="D571" s="23" t="s">
        <v>778</v>
      </c>
      <c r="E571" s="24"/>
      <c r="F571" s="25"/>
      <c r="G571" s="25" t="s">
        <v>1507</v>
      </c>
      <c r="H571" s="26">
        <v>1</v>
      </c>
      <c r="I571" s="27"/>
      <c r="J571" s="21">
        <f t="shared" si="9"/>
        <v>0</v>
      </c>
    </row>
    <row r="572" spans="1:10" s="39" customFormat="1" ht="21" customHeight="1" x14ac:dyDescent="0.2">
      <c r="A572" s="26">
        <v>566</v>
      </c>
      <c r="B572" s="22" t="s">
        <v>1876</v>
      </c>
      <c r="C572" s="23" t="s">
        <v>1877</v>
      </c>
      <c r="D572" s="23" t="s">
        <v>1878</v>
      </c>
      <c r="E572" s="24"/>
      <c r="F572" s="25"/>
      <c r="G572" s="25" t="s">
        <v>1507</v>
      </c>
      <c r="H572" s="26">
        <v>1</v>
      </c>
      <c r="I572" s="27"/>
      <c r="J572" s="21">
        <f t="shared" si="9"/>
        <v>0</v>
      </c>
    </row>
    <row r="573" spans="1:10" s="39" customFormat="1" ht="21" customHeight="1" x14ac:dyDescent="0.2">
      <c r="A573" s="26">
        <v>567</v>
      </c>
      <c r="B573" s="22" t="s">
        <v>86</v>
      </c>
      <c r="C573" s="23" t="s">
        <v>780</v>
      </c>
      <c r="D573" s="23" t="s">
        <v>1622</v>
      </c>
      <c r="E573" s="24"/>
      <c r="F573" s="25"/>
      <c r="G573" s="25" t="s">
        <v>1507</v>
      </c>
      <c r="H573" s="26">
        <v>1</v>
      </c>
      <c r="I573" s="27"/>
      <c r="J573" s="21">
        <f t="shared" si="9"/>
        <v>0</v>
      </c>
    </row>
    <row r="574" spans="1:10" s="39" customFormat="1" ht="21" customHeight="1" x14ac:dyDescent="0.2">
      <c r="A574" s="26">
        <v>568</v>
      </c>
      <c r="B574" s="28" t="s">
        <v>784</v>
      </c>
      <c r="C574" s="23" t="s">
        <v>786</v>
      </c>
      <c r="D574" s="23" t="s">
        <v>783</v>
      </c>
      <c r="E574" s="24"/>
      <c r="F574" s="25"/>
      <c r="G574" s="25" t="s">
        <v>1507</v>
      </c>
      <c r="H574" s="26">
        <v>1</v>
      </c>
      <c r="I574" s="27"/>
      <c r="J574" s="21">
        <f t="shared" si="9"/>
        <v>0</v>
      </c>
    </row>
    <row r="575" spans="1:10" s="39" customFormat="1" ht="21" customHeight="1" x14ac:dyDescent="0.2">
      <c r="A575" s="26">
        <v>569</v>
      </c>
      <c r="B575" s="28" t="s">
        <v>192</v>
      </c>
      <c r="C575" s="23" t="s">
        <v>782</v>
      </c>
      <c r="D575" s="23" t="s">
        <v>781</v>
      </c>
      <c r="E575" s="24"/>
      <c r="F575" s="25"/>
      <c r="G575" s="25" t="s">
        <v>1507</v>
      </c>
      <c r="H575" s="26">
        <v>1</v>
      </c>
      <c r="I575" s="27"/>
      <c r="J575" s="21">
        <f t="shared" si="9"/>
        <v>0</v>
      </c>
    </row>
    <row r="576" spans="1:10" s="39" customFormat="1" ht="21" customHeight="1" x14ac:dyDescent="0.2">
      <c r="A576" s="26">
        <v>570</v>
      </c>
      <c r="B576" s="22" t="s">
        <v>412</v>
      </c>
      <c r="C576" s="23" t="s">
        <v>785</v>
      </c>
      <c r="D576" s="23" t="s">
        <v>1596</v>
      </c>
      <c r="E576" s="24"/>
      <c r="F576" s="25"/>
      <c r="G576" s="25" t="s">
        <v>1507</v>
      </c>
      <c r="H576" s="26">
        <v>1</v>
      </c>
      <c r="I576" s="27"/>
      <c r="J576" s="21">
        <f t="shared" si="9"/>
        <v>0</v>
      </c>
    </row>
    <row r="577" spans="1:11" s="39" customFormat="1" ht="21" customHeight="1" x14ac:dyDescent="0.2">
      <c r="A577" s="26">
        <v>571</v>
      </c>
      <c r="B577" s="28" t="s">
        <v>193</v>
      </c>
      <c r="C577" s="23" t="s">
        <v>787</v>
      </c>
      <c r="D577" s="23" t="s">
        <v>228</v>
      </c>
      <c r="E577" s="24"/>
      <c r="F577" s="25"/>
      <c r="G577" s="25" t="s">
        <v>1507</v>
      </c>
      <c r="H577" s="26">
        <v>1</v>
      </c>
      <c r="I577" s="27"/>
      <c r="J577" s="21">
        <f t="shared" si="9"/>
        <v>0</v>
      </c>
    </row>
    <row r="578" spans="1:11" s="39" customFormat="1" ht="21" customHeight="1" x14ac:dyDescent="0.2">
      <c r="A578" s="26">
        <v>572</v>
      </c>
      <c r="B578" s="22" t="s">
        <v>793</v>
      </c>
      <c r="C578" s="23" t="s">
        <v>788</v>
      </c>
      <c r="D578" s="23" t="s">
        <v>1597</v>
      </c>
      <c r="E578" s="24"/>
      <c r="F578" s="25"/>
      <c r="G578" s="25" t="s">
        <v>1507</v>
      </c>
      <c r="H578" s="26">
        <v>1</v>
      </c>
      <c r="I578" s="27"/>
      <c r="J578" s="21">
        <f t="shared" si="9"/>
        <v>0</v>
      </c>
    </row>
    <row r="579" spans="1:11" s="39" customFormat="1" ht="21" customHeight="1" x14ac:dyDescent="0.2">
      <c r="A579" s="26">
        <v>573</v>
      </c>
      <c r="B579" s="28" t="s">
        <v>194</v>
      </c>
      <c r="C579" s="23" t="s">
        <v>789</v>
      </c>
      <c r="D579" s="23" t="s">
        <v>1598</v>
      </c>
      <c r="E579" s="24"/>
      <c r="F579" s="25"/>
      <c r="G579" s="25" t="s">
        <v>1507</v>
      </c>
      <c r="H579" s="26">
        <v>1</v>
      </c>
      <c r="I579" s="27"/>
      <c r="J579" s="21">
        <f t="shared" si="9"/>
        <v>0</v>
      </c>
    </row>
    <row r="580" spans="1:11" s="39" customFormat="1" ht="21" customHeight="1" x14ac:dyDescent="0.2">
      <c r="A580" s="26">
        <v>574</v>
      </c>
      <c r="B580" s="22" t="s">
        <v>1930</v>
      </c>
      <c r="C580" s="23" t="s">
        <v>1931</v>
      </c>
      <c r="D580" s="23" t="s">
        <v>1932</v>
      </c>
      <c r="E580" s="24"/>
      <c r="F580" s="25"/>
      <c r="G580" s="25" t="s">
        <v>1507</v>
      </c>
      <c r="H580" s="26">
        <v>1</v>
      </c>
      <c r="I580" s="27"/>
      <c r="J580" s="21">
        <f t="shared" si="9"/>
        <v>0</v>
      </c>
    </row>
    <row r="581" spans="1:11" s="39" customFormat="1" ht="21" customHeight="1" x14ac:dyDescent="0.2">
      <c r="A581" s="26">
        <v>575</v>
      </c>
      <c r="B581" s="22" t="s">
        <v>1930</v>
      </c>
      <c r="C581" s="23" t="s">
        <v>1933</v>
      </c>
      <c r="D581" s="23" t="s">
        <v>1934</v>
      </c>
      <c r="E581" s="24"/>
      <c r="F581" s="25"/>
      <c r="G581" s="25" t="s">
        <v>1507</v>
      </c>
      <c r="H581" s="26">
        <v>1</v>
      </c>
      <c r="I581" s="27"/>
      <c r="J581" s="21">
        <f t="shared" si="9"/>
        <v>0</v>
      </c>
    </row>
    <row r="582" spans="1:11" s="39" customFormat="1" ht="21" customHeight="1" x14ac:dyDescent="0.2">
      <c r="A582" s="26">
        <v>576</v>
      </c>
      <c r="B582" s="22" t="s">
        <v>351</v>
      </c>
      <c r="C582" s="23" t="s">
        <v>675</v>
      </c>
      <c r="D582" s="23" t="s">
        <v>674</v>
      </c>
      <c r="E582" s="24"/>
      <c r="F582" s="25"/>
      <c r="G582" s="25" t="s">
        <v>1507</v>
      </c>
      <c r="H582" s="26">
        <v>3</v>
      </c>
      <c r="I582" s="27"/>
      <c r="J582" s="21">
        <f t="shared" si="9"/>
        <v>0</v>
      </c>
    </row>
    <row r="583" spans="1:11" s="39" customFormat="1" ht="21" customHeight="1" x14ac:dyDescent="0.2">
      <c r="A583" s="26">
        <v>577</v>
      </c>
      <c r="B583" s="22" t="s">
        <v>310</v>
      </c>
      <c r="C583" s="23" t="s">
        <v>756</v>
      </c>
      <c r="D583" s="23" t="s">
        <v>757</v>
      </c>
      <c r="E583" s="24"/>
      <c r="F583" s="25"/>
      <c r="G583" s="25" t="s">
        <v>1507</v>
      </c>
      <c r="H583" s="26">
        <v>1</v>
      </c>
      <c r="I583" s="27"/>
      <c r="J583" s="21">
        <f t="shared" si="9"/>
        <v>0</v>
      </c>
    </row>
    <row r="584" spans="1:11" s="39" customFormat="1" ht="21" customHeight="1" x14ac:dyDescent="0.2">
      <c r="A584" s="26">
        <v>578</v>
      </c>
      <c r="B584" s="22" t="s">
        <v>310</v>
      </c>
      <c r="C584" s="23" t="s">
        <v>758</v>
      </c>
      <c r="D584" s="23" t="s">
        <v>229</v>
      </c>
      <c r="E584" s="24"/>
      <c r="F584" s="25"/>
      <c r="G584" s="25" t="s">
        <v>1507</v>
      </c>
      <c r="H584" s="26">
        <v>1</v>
      </c>
      <c r="I584" s="27"/>
      <c r="J584" s="21">
        <f t="shared" ref="J584:J647" si="10">I584*H584</f>
        <v>0</v>
      </c>
      <c r="K584" s="38"/>
    </row>
    <row r="585" spans="1:11" s="39" customFormat="1" ht="21" customHeight="1" x14ac:dyDescent="0.2">
      <c r="A585" s="26">
        <v>579</v>
      </c>
      <c r="B585" s="22" t="s">
        <v>311</v>
      </c>
      <c r="C585" s="23" t="s">
        <v>759</v>
      </c>
      <c r="D585" s="23" t="s">
        <v>230</v>
      </c>
      <c r="E585" s="24"/>
      <c r="F585" s="25"/>
      <c r="G585" s="25" t="s">
        <v>1507</v>
      </c>
      <c r="H585" s="26">
        <v>1</v>
      </c>
      <c r="I585" s="27"/>
      <c r="J585" s="21">
        <f t="shared" si="10"/>
        <v>0</v>
      </c>
      <c r="K585" s="38"/>
    </row>
    <row r="586" spans="1:11" s="39" customFormat="1" ht="21" customHeight="1" x14ac:dyDescent="0.2">
      <c r="A586" s="26">
        <v>580</v>
      </c>
      <c r="B586" s="22" t="s">
        <v>405</v>
      </c>
      <c r="C586" s="23" t="s">
        <v>1483</v>
      </c>
      <c r="D586" s="23" t="s">
        <v>406</v>
      </c>
      <c r="E586" s="24"/>
      <c r="F586" s="25"/>
      <c r="G586" s="25" t="s">
        <v>1507</v>
      </c>
      <c r="H586" s="26">
        <v>1</v>
      </c>
      <c r="I586" s="27"/>
      <c r="J586" s="21">
        <f t="shared" si="10"/>
        <v>0</v>
      </c>
      <c r="K586" s="38"/>
    </row>
    <row r="587" spans="1:11" s="39" customFormat="1" ht="21" customHeight="1" x14ac:dyDescent="0.2">
      <c r="A587" s="26">
        <v>581</v>
      </c>
      <c r="B587" s="22" t="s">
        <v>44</v>
      </c>
      <c r="C587" s="23" t="s">
        <v>790</v>
      </c>
      <c r="D587" s="23" t="s">
        <v>1599</v>
      </c>
      <c r="E587" s="24"/>
      <c r="F587" s="25"/>
      <c r="G587" s="25" t="s">
        <v>1507</v>
      </c>
      <c r="H587" s="26">
        <v>2</v>
      </c>
      <c r="I587" s="27"/>
      <c r="J587" s="21">
        <f t="shared" si="10"/>
        <v>0</v>
      </c>
      <c r="K587" s="38"/>
    </row>
    <row r="588" spans="1:11" s="39" customFormat="1" ht="21" customHeight="1" x14ac:dyDescent="0.2">
      <c r="A588" s="26">
        <v>582</v>
      </c>
      <c r="B588" s="22" t="s">
        <v>497</v>
      </c>
      <c r="C588" s="23" t="s">
        <v>791</v>
      </c>
      <c r="D588" s="23" t="s">
        <v>1600</v>
      </c>
      <c r="E588" s="24"/>
      <c r="F588" s="25"/>
      <c r="G588" s="25" t="s">
        <v>1507</v>
      </c>
      <c r="H588" s="26">
        <v>1</v>
      </c>
      <c r="I588" s="27"/>
      <c r="J588" s="21">
        <f t="shared" si="10"/>
        <v>0</v>
      </c>
      <c r="K588" s="38"/>
    </row>
    <row r="589" spans="1:11" s="39" customFormat="1" ht="21" customHeight="1" x14ac:dyDescent="0.2">
      <c r="A589" s="26">
        <v>583</v>
      </c>
      <c r="B589" s="22" t="s">
        <v>792</v>
      </c>
      <c r="C589" s="23" t="s">
        <v>1484</v>
      </c>
      <c r="D589" s="23" t="s">
        <v>1601</v>
      </c>
      <c r="E589" s="24"/>
      <c r="F589" s="25"/>
      <c r="G589" s="25" t="s">
        <v>1507</v>
      </c>
      <c r="H589" s="26">
        <v>1</v>
      </c>
      <c r="I589" s="27"/>
      <c r="J589" s="21">
        <f t="shared" si="10"/>
        <v>0</v>
      </c>
      <c r="K589" s="38"/>
    </row>
    <row r="590" spans="1:11" s="39" customFormat="1" ht="21" customHeight="1" x14ac:dyDescent="0.2">
      <c r="A590" s="26">
        <v>584</v>
      </c>
      <c r="B590" s="22" t="s">
        <v>195</v>
      </c>
      <c r="C590" s="23" t="s">
        <v>794</v>
      </c>
      <c r="D590" s="23" t="s">
        <v>1602</v>
      </c>
      <c r="E590" s="24"/>
      <c r="F590" s="25"/>
      <c r="G590" s="25" t="s">
        <v>1507</v>
      </c>
      <c r="H590" s="26">
        <v>1</v>
      </c>
      <c r="I590" s="27"/>
      <c r="J590" s="21">
        <f t="shared" si="10"/>
        <v>0</v>
      </c>
      <c r="K590" s="38"/>
    </row>
    <row r="591" spans="1:11" s="39" customFormat="1" ht="21" customHeight="1" x14ac:dyDescent="0.2">
      <c r="A591" s="26">
        <v>585</v>
      </c>
      <c r="B591" s="22" t="s">
        <v>445</v>
      </c>
      <c r="C591" s="23" t="s">
        <v>795</v>
      </c>
      <c r="D591" s="23">
        <v>16647</v>
      </c>
      <c r="E591" s="24"/>
      <c r="F591" s="25"/>
      <c r="G591" s="25" t="s">
        <v>1507</v>
      </c>
      <c r="H591" s="26">
        <v>2</v>
      </c>
      <c r="I591" s="27"/>
      <c r="J591" s="21">
        <f t="shared" si="10"/>
        <v>0</v>
      </c>
      <c r="K591" s="38"/>
    </row>
    <row r="592" spans="1:11" s="39" customFormat="1" ht="21" customHeight="1" x14ac:dyDescent="0.2">
      <c r="A592" s="26">
        <v>586</v>
      </c>
      <c r="B592" s="22" t="s">
        <v>329</v>
      </c>
      <c r="C592" s="23" t="s">
        <v>796</v>
      </c>
      <c r="D592" s="23" t="s">
        <v>83</v>
      </c>
      <c r="E592" s="24"/>
      <c r="F592" s="25"/>
      <c r="G592" s="25" t="s">
        <v>1507</v>
      </c>
      <c r="H592" s="26">
        <v>1</v>
      </c>
      <c r="I592" s="27"/>
      <c r="J592" s="21">
        <f t="shared" si="10"/>
        <v>0</v>
      </c>
      <c r="K592" s="38"/>
    </row>
    <row r="593" spans="1:11" s="39" customFormat="1" ht="21" customHeight="1" x14ac:dyDescent="0.2">
      <c r="A593" s="26">
        <v>587</v>
      </c>
      <c r="B593" s="22" t="s">
        <v>798</v>
      </c>
      <c r="C593" s="23" t="s">
        <v>1485</v>
      </c>
      <c r="D593" s="23" t="s">
        <v>797</v>
      </c>
      <c r="E593" s="24"/>
      <c r="F593" s="25"/>
      <c r="G593" s="25" t="s">
        <v>1507</v>
      </c>
      <c r="H593" s="26">
        <v>1</v>
      </c>
      <c r="I593" s="27"/>
      <c r="J593" s="21">
        <f t="shared" si="10"/>
        <v>0</v>
      </c>
      <c r="K593" s="38"/>
    </row>
    <row r="594" spans="1:11" s="39" customFormat="1" ht="21" customHeight="1" x14ac:dyDescent="0.2">
      <c r="A594" s="26">
        <v>588</v>
      </c>
      <c r="B594" s="22" t="s">
        <v>196</v>
      </c>
      <c r="C594" s="23" t="s">
        <v>800</v>
      </c>
      <c r="D594" s="23" t="s">
        <v>799</v>
      </c>
      <c r="E594" s="24"/>
      <c r="F594" s="25"/>
      <c r="G594" s="25" t="s">
        <v>1507</v>
      </c>
      <c r="H594" s="26">
        <v>1</v>
      </c>
      <c r="I594" s="27"/>
      <c r="J594" s="21">
        <f t="shared" si="10"/>
        <v>0</v>
      </c>
      <c r="K594" s="38"/>
    </row>
    <row r="595" spans="1:11" s="39" customFormat="1" ht="21" customHeight="1" x14ac:dyDescent="0.2">
      <c r="A595" s="26">
        <v>589</v>
      </c>
      <c r="B595" s="22" t="s">
        <v>811</v>
      </c>
      <c r="C595" s="24" t="s">
        <v>801</v>
      </c>
      <c r="D595" s="23" t="s">
        <v>283</v>
      </c>
      <c r="E595" s="24"/>
      <c r="F595" s="25"/>
      <c r="G595" s="25" t="s">
        <v>1507</v>
      </c>
      <c r="H595" s="26">
        <v>1</v>
      </c>
      <c r="I595" s="27"/>
      <c r="J595" s="21">
        <f t="shared" si="10"/>
        <v>0</v>
      </c>
      <c r="K595" s="38"/>
    </row>
    <row r="596" spans="1:11" s="39" customFormat="1" ht="21" customHeight="1" x14ac:dyDescent="0.2">
      <c r="A596" s="26">
        <v>590</v>
      </c>
      <c r="B596" s="22" t="s">
        <v>1304</v>
      </c>
      <c r="C596" s="23" t="s">
        <v>1486</v>
      </c>
      <c r="D596" s="23" t="s">
        <v>1305</v>
      </c>
      <c r="E596" s="24"/>
      <c r="F596" s="25"/>
      <c r="G596" s="25" t="s">
        <v>1507</v>
      </c>
      <c r="H596" s="26">
        <v>1</v>
      </c>
      <c r="I596" s="27"/>
      <c r="J596" s="21">
        <f t="shared" si="10"/>
        <v>0</v>
      </c>
      <c r="K596" s="38"/>
    </row>
    <row r="597" spans="1:11" s="39" customFormat="1" ht="21" customHeight="1" x14ac:dyDescent="0.2">
      <c r="A597" s="26">
        <v>591</v>
      </c>
      <c r="B597" s="22" t="s">
        <v>282</v>
      </c>
      <c r="C597" s="23" t="s">
        <v>802</v>
      </c>
      <c r="D597" s="23" t="s">
        <v>340</v>
      </c>
      <c r="E597" s="24"/>
      <c r="F597" s="25"/>
      <c r="G597" s="25" t="s">
        <v>1507</v>
      </c>
      <c r="H597" s="26">
        <v>1</v>
      </c>
      <c r="I597" s="27"/>
      <c r="J597" s="21">
        <f t="shared" si="10"/>
        <v>0</v>
      </c>
      <c r="K597" s="38"/>
    </row>
    <row r="598" spans="1:11" s="39" customFormat="1" ht="21" customHeight="1" x14ac:dyDescent="0.2">
      <c r="A598" s="26">
        <v>592</v>
      </c>
      <c r="B598" s="22" t="s">
        <v>398</v>
      </c>
      <c r="C598" s="23" t="s">
        <v>803</v>
      </c>
      <c r="D598" s="23" t="s">
        <v>399</v>
      </c>
      <c r="E598" s="24"/>
      <c r="F598" s="25"/>
      <c r="G598" s="25" t="s">
        <v>1507</v>
      </c>
      <c r="H598" s="26">
        <v>1</v>
      </c>
      <c r="I598" s="27"/>
      <c r="J598" s="21">
        <f t="shared" si="10"/>
        <v>0</v>
      </c>
      <c r="K598" s="38"/>
    </row>
    <row r="599" spans="1:11" s="39" customFormat="1" ht="21" customHeight="1" x14ac:dyDescent="0.2">
      <c r="A599" s="26">
        <v>593</v>
      </c>
      <c r="B599" s="22" t="s">
        <v>1939</v>
      </c>
      <c r="C599" s="23" t="s">
        <v>1940</v>
      </c>
      <c r="D599" s="23" t="s">
        <v>1941</v>
      </c>
      <c r="E599" s="24"/>
      <c r="F599" s="25"/>
      <c r="G599" s="25" t="s">
        <v>1507</v>
      </c>
      <c r="H599" s="26">
        <v>1</v>
      </c>
      <c r="I599" s="27"/>
      <c r="J599" s="21">
        <f t="shared" si="10"/>
        <v>0</v>
      </c>
      <c r="K599" s="38"/>
    </row>
    <row r="600" spans="1:11" s="39" customFormat="1" ht="21" customHeight="1" x14ac:dyDescent="0.2">
      <c r="A600" s="26">
        <v>594</v>
      </c>
      <c r="B600" s="42" t="s">
        <v>197</v>
      </c>
      <c r="C600" s="43" t="s">
        <v>804</v>
      </c>
      <c r="D600" s="43" t="s">
        <v>1603</v>
      </c>
      <c r="E600" s="44"/>
      <c r="F600" s="45"/>
      <c r="G600" s="45" t="s">
        <v>1507</v>
      </c>
      <c r="H600" s="46">
        <v>1</v>
      </c>
      <c r="I600" s="47"/>
      <c r="J600" s="31">
        <f t="shared" si="10"/>
        <v>0</v>
      </c>
      <c r="K600" s="38"/>
    </row>
    <row r="601" spans="1:11" s="39" customFormat="1" ht="21" customHeight="1" x14ac:dyDescent="0.2">
      <c r="A601" s="26">
        <v>595</v>
      </c>
      <c r="B601" s="22" t="s">
        <v>57</v>
      </c>
      <c r="C601" s="23" t="s">
        <v>806</v>
      </c>
      <c r="D601" s="23" t="s">
        <v>805</v>
      </c>
      <c r="E601" s="24"/>
      <c r="F601" s="25"/>
      <c r="G601" s="25" t="s">
        <v>1507</v>
      </c>
      <c r="H601" s="26">
        <v>1</v>
      </c>
      <c r="I601" s="27"/>
      <c r="J601" s="21">
        <f t="shared" si="10"/>
        <v>0</v>
      </c>
      <c r="K601" s="38"/>
    </row>
    <row r="602" spans="1:11" s="39" customFormat="1" ht="21" customHeight="1" x14ac:dyDescent="0.2">
      <c r="A602" s="26">
        <v>596</v>
      </c>
      <c r="B602" s="22" t="s">
        <v>57</v>
      </c>
      <c r="C602" s="23" t="s">
        <v>807</v>
      </c>
      <c r="D602" s="23" t="s">
        <v>1604</v>
      </c>
      <c r="E602" s="24"/>
      <c r="F602" s="25"/>
      <c r="G602" s="25" t="s">
        <v>1507</v>
      </c>
      <c r="H602" s="26">
        <v>2</v>
      </c>
      <c r="I602" s="27"/>
      <c r="J602" s="21">
        <f t="shared" si="10"/>
        <v>0</v>
      </c>
      <c r="K602" s="38"/>
    </row>
    <row r="603" spans="1:11" s="39" customFormat="1" ht="21" customHeight="1" x14ac:dyDescent="0.2">
      <c r="A603" s="26">
        <v>597</v>
      </c>
      <c r="B603" s="22" t="s">
        <v>812</v>
      </c>
      <c r="C603" s="23" t="s">
        <v>809</v>
      </c>
      <c r="D603" s="23" t="s">
        <v>808</v>
      </c>
      <c r="E603" s="24"/>
      <c r="F603" s="25"/>
      <c r="G603" s="25" t="s">
        <v>1507</v>
      </c>
      <c r="H603" s="26">
        <v>1</v>
      </c>
      <c r="I603" s="27"/>
      <c r="J603" s="21">
        <f t="shared" si="10"/>
        <v>0</v>
      </c>
      <c r="K603" s="38"/>
    </row>
    <row r="604" spans="1:11" s="39" customFormat="1" ht="21" customHeight="1" x14ac:dyDescent="0.2">
      <c r="A604" s="26">
        <v>598</v>
      </c>
      <c r="B604" s="22" t="s">
        <v>330</v>
      </c>
      <c r="C604" s="23" t="s">
        <v>810</v>
      </c>
      <c r="D604" s="23" t="s">
        <v>1605</v>
      </c>
      <c r="E604" s="24"/>
      <c r="F604" s="25"/>
      <c r="G604" s="25" t="s">
        <v>1507</v>
      </c>
      <c r="H604" s="26">
        <v>1</v>
      </c>
      <c r="I604" s="27"/>
      <c r="J604" s="21">
        <f t="shared" si="10"/>
        <v>0</v>
      </c>
      <c r="K604" s="38"/>
    </row>
    <row r="605" spans="1:11" s="39" customFormat="1" ht="21" customHeight="1" x14ac:dyDescent="0.2">
      <c r="A605" s="26">
        <v>599</v>
      </c>
      <c r="B605" s="22" t="s">
        <v>45</v>
      </c>
      <c r="C605" s="23" t="s">
        <v>814</v>
      </c>
      <c r="D605" s="23" t="s">
        <v>813</v>
      </c>
      <c r="E605" s="24"/>
      <c r="F605" s="25"/>
      <c r="G605" s="25" t="s">
        <v>1507</v>
      </c>
      <c r="H605" s="26">
        <v>2</v>
      </c>
      <c r="I605" s="27"/>
      <c r="J605" s="21">
        <f t="shared" si="10"/>
        <v>0</v>
      </c>
      <c r="K605" s="38"/>
    </row>
    <row r="606" spans="1:11" s="39" customFormat="1" ht="21" customHeight="1" x14ac:dyDescent="0.2">
      <c r="A606" s="26">
        <v>600</v>
      </c>
      <c r="B606" s="22" t="s">
        <v>390</v>
      </c>
      <c r="C606" s="23" t="s">
        <v>816</v>
      </c>
      <c r="D606" s="23" t="s">
        <v>815</v>
      </c>
      <c r="E606" s="24"/>
      <c r="F606" s="25"/>
      <c r="G606" s="25" t="s">
        <v>1507</v>
      </c>
      <c r="H606" s="26">
        <v>1</v>
      </c>
      <c r="I606" s="27"/>
      <c r="J606" s="21">
        <f t="shared" si="10"/>
        <v>0</v>
      </c>
      <c r="K606" s="38"/>
    </row>
    <row r="607" spans="1:11" s="39" customFormat="1" ht="21" customHeight="1" x14ac:dyDescent="0.2">
      <c r="A607" s="26">
        <v>601</v>
      </c>
      <c r="B607" s="22" t="s">
        <v>391</v>
      </c>
      <c r="C607" s="23" t="s">
        <v>817</v>
      </c>
      <c r="D607" s="23" t="s">
        <v>1606</v>
      </c>
      <c r="E607" s="24"/>
      <c r="F607" s="25"/>
      <c r="G607" s="25" t="s">
        <v>1507</v>
      </c>
      <c r="H607" s="26">
        <v>1</v>
      </c>
      <c r="I607" s="27"/>
      <c r="J607" s="21">
        <f t="shared" si="10"/>
        <v>0</v>
      </c>
      <c r="K607" s="38"/>
    </row>
    <row r="608" spans="1:11" s="39" customFormat="1" ht="21" customHeight="1" x14ac:dyDescent="0.2">
      <c r="A608" s="26">
        <v>602</v>
      </c>
      <c r="B608" s="22" t="s">
        <v>1924</v>
      </c>
      <c r="C608" s="23" t="s">
        <v>1925</v>
      </c>
      <c r="D608" s="23" t="s">
        <v>1926</v>
      </c>
      <c r="E608" s="24"/>
      <c r="F608" s="25"/>
      <c r="G608" s="25" t="s">
        <v>1507</v>
      </c>
      <c r="H608" s="26">
        <v>1</v>
      </c>
      <c r="I608" s="27"/>
      <c r="J608" s="21">
        <f t="shared" si="10"/>
        <v>0</v>
      </c>
      <c r="K608" s="38"/>
    </row>
    <row r="609" spans="1:11" s="39" customFormat="1" ht="21" customHeight="1" x14ac:dyDescent="0.2">
      <c r="A609" s="26">
        <v>603</v>
      </c>
      <c r="B609" s="22" t="s">
        <v>820</v>
      </c>
      <c r="C609" s="23" t="s">
        <v>818</v>
      </c>
      <c r="D609" s="23" t="s">
        <v>819</v>
      </c>
      <c r="E609" s="24"/>
      <c r="F609" s="25"/>
      <c r="G609" s="25" t="s">
        <v>1507</v>
      </c>
      <c r="H609" s="26">
        <v>1</v>
      </c>
      <c r="I609" s="27"/>
      <c r="J609" s="21">
        <f t="shared" si="10"/>
        <v>0</v>
      </c>
      <c r="K609" s="38"/>
    </row>
    <row r="610" spans="1:11" s="39" customFormat="1" ht="21" customHeight="1" x14ac:dyDescent="0.2">
      <c r="A610" s="26">
        <v>604</v>
      </c>
      <c r="B610" s="22" t="s">
        <v>820</v>
      </c>
      <c r="C610" s="23" t="s">
        <v>1487</v>
      </c>
      <c r="D610" s="23" t="s">
        <v>1607</v>
      </c>
      <c r="E610" s="24"/>
      <c r="F610" s="25"/>
      <c r="G610" s="25" t="s">
        <v>1507</v>
      </c>
      <c r="H610" s="26">
        <v>1</v>
      </c>
      <c r="I610" s="27"/>
      <c r="J610" s="21">
        <f t="shared" si="10"/>
        <v>0</v>
      </c>
      <c r="K610" s="38"/>
    </row>
    <row r="611" spans="1:11" s="39" customFormat="1" ht="21" customHeight="1" x14ac:dyDescent="0.2">
      <c r="A611" s="26">
        <v>605</v>
      </c>
      <c r="B611" s="22" t="s">
        <v>821</v>
      </c>
      <c r="C611" s="23" t="s">
        <v>1488</v>
      </c>
      <c r="D611" s="23" t="s">
        <v>1608</v>
      </c>
      <c r="E611" s="24"/>
      <c r="F611" s="25"/>
      <c r="G611" s="25" t="s">
        <v>1507</v>
      </c>
      <c r="H611" s="26">
        <v>1</v>
      </c>
      <c r="I611" s="27"/>
      <c r="J611" s="21">
        <f t="shared" si="10"/>
        <v>0</v>
      </c>
      <c r="K611" s="38"/>
    </row>
    <row r="612" spans="1:11" s="39" customFormat="1" ht="21" customHeight="1" x14ac:dyDescent="0.2">
      <c r="A612" s="26">
        <v>606</v>
      </c>
      <c r="B612" s="29" t="s">
        <v>320</v>
      </c>
      <c r="C612" s="30" t="s">
        <v>823</v>
      </c>
      <c r="D612" s="23" t="s">
        <v>1609</v>
      </c>
      <c r="E612" s="24"/>
      <c r="F612" s="25"/>
      <c r="G612" s="25" t="s">
        <v>1507</v>
      </c>
      <c r="H612" s="26">
        <v>1</v>
      </c>
      <c r="I612" s="27"/>
      <c r="J612" s="21">
        <f t="shared" si="10"/>
        <v>0</v>
      </c>
      <c r="K612" s="38"/>
    </row>
    <row r="613" spans="1:11" s="39" customFormat="1" ht="21" customHeight="1" x14ac:dyDescent="0.2">
      <c r="A613" s="26">
        <v>607</v>
      </c>
      <c r="B613" s="22" t="s">
        <v>446</v>
      </c>
      <c r="C613" s="23" t="s">
        <v>825</v>
      </c>
      <c r="D613" s="23" t="s">
        <v>824</v>
      </c>
      <c r="E613" s="24"/>
      <c r="F613" s="25"/>
      <c r="G613" s="25" t="s">
        <v>1507</v>
      </c>
      <c r="H613" s="26">
        <v>1</v>
      </c>
      <c r="I613" s="27"/>
      <c r="J613" s="21">
        <f t="shared" si="10"/>
        <v>0</v>
      </c>
      <c r="K613" s="38"/>
    </row>
    <row r="614" spans="1:11" s="39" customFormat="1" ht="21" customHeight="1" x14ac:dyDescent="0.2">
      <c r="A614" s="26">
        <v>608</v>
      </c>
      <c r="B614" s="22" t="s">
        <v>822</v>
      </c>
      <c r="C614" s="23" t="s">
        <v>1489</v>
      </c>
      <c r="D614" s="23" t="s">
        <v>826</v>
      </c>
      <c r="E614" s="24"/>
      <c r="F614" s="25"/>
      <c r="G614" s="25" t="s">
        <v>1507</v>
      </c>
      <c r="H614" s="26">
        <v>1</v>
      </c>
      <c r="I614" s="27"/>
      <c r="J614" s="21">
        <f t="shared" si="10"/>
        <v>0</v>
      </c>
      <c r="K614" s="38"/>
    </row>
    <row r="615" spans="1:11" s="39" customFormat="1" ht="21" customHeight="1" x14ac:dyDescent="0.2">
      <c r="A615" s="26">
        <v>609</v>
      </c>
      <c r="B615" s="22" t="s">
        <v>198</v>
      </c>
      <c r="C615" s="23" t="s">
        <v>846</v>
      </c>
      <c r="D615" s="23" t="s">
        <v>845</v>
      </c>
      <c r="E615" s="24"/>
      <c r="F615" s="25"/>
      <c r="G615" s="25" t="s">
        <v>1507</v>
      </c>
      <c r="H615" s="26">
        <v>1</v>
      </c>
      <c r="I615" s="27"/>
      <c r="J615" s="21">
        <f t="shared" si="10"/>
        <v>0</v>
      </c>
      <c r="K615" s="38"/>
    </row>
    <row r="616" spans="1:11" s="39" customFormat="1" ht="21" customHeight="1" x14ac:dyDescent="0.2">
      <c r="A616" s="26">
        <v>610</v>
      </c>
      <c r="B616" s="22" t="s">
        <v>354</v>
      </c>
      <c r="C616" s="23" t="s">
        <v>847</v>
      </c>
      <c r="D616" s="23" t="s">
        <v>1613</v>
      </c>
      <c r="E616" s="24"/>
      <c r="F616" s="25"/>
      <c r="G616" s="25" t="s">
        <v>1507</v>
      </c>
      <c r="H616" s="26">
        <v>1</v>
      </c>
      <c r="I616" s="27"/>
      <c r="J616" s="21">
        <f t="shared" si="10"/>
        <v>0</v>
      </c>
      <c r="K616" s="38"/>
    </row>
    <row r="617" spans="1:11" s="39" customFormat="1" ht="21" customHeight="1" x14ac:dyDescent="0.2">
      <c r="A617" s="26">
        <v>611</v>
      </c>
      <c r="B617" s="22" t="s">
        <v>489</v>
      </c>
      <c r="C617" s="23" t="s">
        <v>1611</v>
      </c>
      <c r="D617" s="23" t="s">
        <v>1612</v>
      </c>
      <c r="E617" s="24"/>
      <c r="F617" s="25"/>
      <c r="G617" s="25" t="s">
        <v>1507</v>
      </c>
      <c r="H617" s="26">
        <v>1</v>
      </c>
      <c r="I617" s="27"/>
      <c r="J617" s="21">
        <f t="shared" si="10"/>
        <v>0</v>
      </c>
      <c r="K617" s="38"/>
    </row>
    <row r="618" spans="1:11" s="39" customFormat="1" ht="21" customHeight="1" x14ac:dyDescent="0.2">
      <c r="A618" s="26">
        <v>612</v>
      </c>
      <c r="B618" s="28" t="s">
        <v>489</v>
      </c>
      <c r="C618" s="23" t="s">
        <v>849</v>
      </c>
      <c r="D618" s="23" t="s">
        <v>848</v>
      </c>
      <c r="E618" s="24"/>
      <c r="F618" s="25"/>
      <c r="G618" s="25" t="s">
        <v>1507</v>
      </c>
      <c r="H618" s="26">
        <v>1</v>
      </c>
      <c r="I618" s="27"/>
      <c r="J618" s="21">
        <f t="shared" si="10"/>
        <v>0</v>
      </c>
      <c r="K618" s="38"/>
    </row>
    <row r="619" spans="1:11" s="39" customFormat="1" ht="21" customHeight="1" x14ac:dyDescent="0.2">
      <c r="A619" s="26">
        <v>613</v>
      </c>
      <c r="B619" s="22" t="s">
        <v>489</v>
      </c>
      <c r="C619" s="23" t="s">
        <v>851</v>
      </c>
      <c r="D619" s="23" t="s">
        <v>850</v>
      </c>
      <c r="E619" s="24"/>
      <c r="F619" s="25"/>
      <c r="G619" s="25" t="s">
        <v>1507</v>
      </c>
      <c r="H619" s="26">
        <v>1</v>
      </c>
      <c r="I619" s="27"/>
      <c r="J619" s="21">
        <f t="shared" si="10"/>
        <v>0</v>
      </c>
      <c r="K619" s="38"/>
    </row>
    <row r="620" spans="1:11" s="39" customFormat="1" ht="21" customHeight="1" x14ac:dyDescent="0.2">
      <c r="A620" s="26">
        <v>614</v>
      </c>
      <c r="B620" s="22" t="s">
        <v>284</v>
      </c>
      <c r="C620" s="23" t="s">
        <v>852</v>
      </c>
      <c r="D620" s="23" t="s">
        <v>1610</v>
      </c>
      <c r="E620" s="24"/>
      <c r="F620" s="25"/>
      <c r="G620" s="25" t="s">
        <v>1507</v>
      </c>
      <c r="H620" s="26">
        <v>1</v>
      </c>
      <c r="I620" s="27"/>
      <c r="J620" s="21">
        <f t="shared" si="10"/>
        <v>0</v>
      </c>
      <c r="K620" s="38"/>
    </row>
    <row r="621" spans="1:11" s="39" customFormat="1" ht="21" customHeight="1" x14ac:dyDescent="0.2">
      <c r="A621" s="26">
        <v>615</v>
      </c>
      <c r="B621" s="22" t="s">
        <v>199</v>
      </c>
      <c r="C621" s="23" t="s">
        <v>853</v>
      </c>
      <c r="D621" s="23" t="s">
        <v>462</v>
      </c>
      <c r="E621" s="24"/>
      <c r="F621" s="25"/>
      <c r="G621" s="25" t="s">
        <v>1507</v>
      </c>
      <c r="H621" s="26">
        <v>2</v>
      </c>
      <c r="I621" s="27"/>
      <c r="J621" s="21">
        <f t="shared" si="10"/>
        <v>0</v>
      </c>
      <c r="K621" s="38"/>
    </row>
    <row r="622" spans="1:11" s="39" customFormat="1" ht="21" customHeight="1" x14ac:dyDescent="0.2">
      <c r="A622" s="26">
        <v>616</v>
      </c>
      <c r="B622" s="22" t="s">
        <v>455</v>
      </c>
      <c r="C622" s="23" t="s">
        <v>855</v>
      </c>
      <c r="D622" s="23" t="s">
        <v>854</v>
      </c>
      <c r="E622" s="24"/>
      <c r="F622" s="25"/>
      <c r="G622" s="25" t="s">
        <v>1507</v>
      </c>
      <c r="H622" s="26">
        <v>1</v>
      </c>
      <c r="I622" s="27"/>
      <c r="J622" s="21">
        <f t="shared" si="10"/>
        <v>0</v>
      </c>
      <c r="K622" s="38"/>
    </row>
    <row r="623" spans="1:11" s="39" customFormat="1" ht="21" customHeight="1" x14ac:dyDescent="0.2">
      <c r="A623" s="26">
        <v>617</v>
      </c>
      <c r="B623" s="22" t="s">
        <v>200</v>
      </c>
      <c r="C623" s="23" t="s">
        <v>856</v>
      </c>
      <c r="D623" s="23" t="s">
        <v>138</v>
      </c>
      <c r="E623" s="24"/>
      <c r="F623" s="25"/>
      <c r="G623" s="25" t="s">
        <v>1507</v>
      </c>
      <c r="H623" s="26">
        <v>2</v>
      </c>
      <c r="I623" s="27"/>
      <c r="J623" s="21">
        <f t="shared" si="10"/>
        <v>0</v>
      </c>
      <c r="K623" s="38"/>
    </row>
    <row r="624" spans="1:11" s="39" customFormat="1" ht="21" customHeight="1" x14ac:dyDescent="0.2">
      <c r="A624" s="26">
        <v>618</v>
      </c>
      <c r="B624" s="22" t="s">
        <v>200</v>
      </c>
      <c r="C624" s="23" t="s">
        <v>857</v>
      </c>
      <c r="D624" s="23" t="s">
        <v>1593</v>
      </c>
      <c r="E624" s="24"/>
      <c r="F624" s="25"/>
      <c r="G624" s="25" t="s">
        <v>1507</v>
      </c>
      <c r="H624" s="26">
        <v>2</v>
      </c>
      <c r="I624" s="27"/>
      <c r="J624" s="21">
        <f t="shared" si="10"/>
        <v>0</v>
      </c>
      <c r="K624" s="38"/>
    </row>
    <row r="625" spans="1:11" s="39" customFormat="1" ht="21" customHeight="1" x14ac:dyDescent="0.2">
      <c r="A625" s="26">
        <v>619</v>
      </c>
      <c r="B625" s="22" t="s">
        <v>200</v>
      </c>
      <c r="C625" s="23" t="s">
        <v>1982</v>
      </c>
      <c r="D625" s="23" t="s">
        <v>1983</v>
      </c>
      <c r="E625" s="24"/>
      <c r="F625" s="25"/>
      <c r="G625" s="25" t="s">
        <v>1507</v>
      </c>
      <c r="H625" s="26">
        <v>2</v>
      </c>
      <c r="I625" s="27"/>
      <c r="J625" s="21">
        <f t="shared" si="10"/>
        <v>0</v>
      </c>
      <c r="K625" s="38"/>
    </row>
    <row r="626" spans="1:11" s="39" customFormat="1" ht="21" customHeight="1" x14ac:dyDescent="0.2">
      <c r="A626" s="26">
        <v>620</v>
      </c>
      <c r="B626" s="22" t="s">
        <v>46</v>
      </c>
      <c r="C626" s="23" t="s">
        <v>858</v>
      </c>
      <c r="D626" s="23" t="s">
        <v>338</v>
      </c>
      <c r="E626" s="24"/>
      <c r="F626" s="25"/>
      <c r="G626" s="25" t="s">
        <v>1507</v>
      </c>
      <c r="H626" s="26">
        <v>4</v>
      </c>
      <c r="I626" s="27"/>
      <c r="J626" s="21">
        <f t="shared" si="10"/>
        <v>0</v>
      </c>
      <c r="K626" s="38"/>
    </row>
    <row r="627" spans="1:11" s="39" customFormat="1" ht="21" customHeight="1" x14ac:dyDescent="0.2">
      <c r="A627" s="26">
        <v>621</v>
      </c>
      <c r="B627" s="22" t="s">
        <v>46</v>
      </c>
      <c r="C627" s="23" t="s">
        <v>882</v>
      </c>
      <c r="D627" s="23" t="s">
        <v>1594</v>
      </c>
      <c r="E627" s="24"/>
      <c r="F627" s="25"/>
      <c r="G627" s="25" t="s">
        <v>1507</v>
      </c>
      <c r="H627" s="26">
        <v>1</v>
      </c>
      <c r="I627" s="27"/>
      <c r="J627" s="21">
        <f t="shared" si="10"/>
        <v>0</v>
      </c>
      <c r="K627" s="38"/>
    </row>
    <row r="628" spans="1:11" s="39" customFormat="1" ht="21" customHeight="1" x14ac:dyDescent="0.2">
      <c r="A628" s="26">
        <v>622</v>
      </c>
      <c r="B628" s="22" t="s">
        <v>201</v>
      </c>
      <c r="C628" s="30" t="s">
        <v>859</v>
      </c>
      <c r="D628" s="23" t="s">
        <v>860</v>
      </c>
      <c r="E628" s="24"/>
      <c r="F628" s="25"/>
      <c r="G628" s="25" t="s">
        <v>1507</v>
      </c>
      <c r="H628" s="26">
        <v>5</v>
      </c>
      <c r="I628" s="27"/>
      <c r="J628" s="21">
        <f t="shared" si="10"/>
        <v>0</v>
      </c>
      <c r="K628" s="38"/>
    </row>
    <row r="629" spans="1:11" s="39" customFormat="1" ht="21" customHeight="1" x14ac:dyDescent="0.2">
      <c r="A629" s="26">
        <v>623</v>
      </c>
      <c r="B629" s="22" t="s">
        <v>201</v>
      </c>
      <c r="C629" s="23" t="s">
        <v>862</v>
      </c>
      <c r="D629" s="23" t="s">
        <v>861</v>
      </c>
      <c r="E629" s="24"/>
      <c r="F629" s="25"/>
      <c r="G629" s="25" t="s">
        <v>1507</v>
      </c>
      <c r="H629" s="26">
        <v>2</v>
      </c>
      <c r="I629" s="27"/>
      <c r="J629" s="21">
        <f t="shared" si="10"/>
        <v>0</v>
      </c>
      <c r="K629" s="38"/>
    </row>
    <row r="630" spans="1:11" s="39" customFormat="1" ht="21" customHeight="1" x14ac:dyDescent="0.2">
      <c r="A630" s="26">
        <v>624</v>
      </c>
      <c r="B630" s="22" t="s">
        <v>201</v>
      </c>
      <c r="C630" s="23" t="s">
        <v>863</v>
      </c>
      <c r="D630" s="23" t="s">
        <v>461</v>
      </c>
      <c r="E630" s="24"/>
      <c r="F630" s="25"/>
      <c r="G630" s="25" t="s">
        <v>1507</v>
      </c>
      <c r="H630" s="26">
        <v>2</v>
      </c>
      <c r="I630" s="27"/>
      <c r="J630" s="21">
        <f t="shared" si="10"/>
        <v>0</v>
      </c>
      <c r="K630" s="38"/>
    </row>
    <row r="631" spans="1:11" s="39" customFormat="1" ht="21" customHeight="1" x14ac:dyDescent="0.2">
      <c r="A631" s="26">
        <v>625</v>
      </c>
      <c r="B631" s="22" t="s">
        <v>201</v>
      </c>
      <c r="C631" s="23" t="s">
        <v>865</v>
      </c>
      <c r="D631" s="23" t="s">
        <v>864</v>
      </c>
      <c r="E631" s="24"/>
      <c r="F631" s="25"/>
      <c r="G631" s="25" t="s">
        <v>1507</v>
      </c>
      <c r="H631" s="26">
        <v>1</v>
      </c>
      <c r="I631" s="27"/>
      <c r="J631" s="21">
        <f t="shared" si="10"/>
        <v>0</v>
      </c>
      <c r="K631" s="38"/>
    </row>
    <row r="632" spans="1:11" s="39" customFormat="1" ht="21" customHeight="1" x14ac:dyDescent="0.2">
      <c r="A632" s="26">
        <v>626</v>
      </c>
      <c r="B632" s="22" t="s">
        <v>318</v>
      </c>
      <c r="C632" s="23" t="s">
        <v>866</v>
      </c>
      <c r="D632" s="23" t="s">
        <v>1595</v>
      </c>
      <c r="E632" s="24"/>
      <c r="F632" s="25"/>
      <c r="G632" s="25" t="s">
        <v>1507</v>
      </c>
      <c r="H632" s="26">
        <v>4</v>
      </c>
      <c r="I632" s="27"/>
      <c r="J632" s="21">
        <f t="shared" si="10"/>
        <v>0</v>
      </c>
      <c r="K632" s="38"/>
    </row>
    <row r="633" spans="1:11" s="39" customFormat="1" ht="21" customHeight="1" x14ac:dyDescent="0.2">
      <c r="A633" s="26">
        <v>627</v>
      </c>
      <c r="B633" s="28" t="s">
        <v>493</v>
      </c>
      <c r="C633" s="23" t="s">
        <v>867</v>
      </c>
      <c r="D633" s="23" t="s">
        <v>1576</v>
      </c>
      <c r="E633" s="24"/>
      <c r="F633" s="25"/>
      <c r="G633" s="25" t="s">
        <v>1507</v>
      </c>
      <c r="H633" s="26">
        <v>4</v>
      </c>
      <c r="I633" s="27"/>
      <c r="J633" s="21">
        <f t="shared" si="10"/>
        <v>0</v>
      </c>
      <c r="K633" s="38"/>
    </row>
    <row r="634" spans="1:11" s="39" customFormat="1" ht="21" customHeight="1" x14ac:dyDescent="0.2">
      <c r="A634" s="26">
        <v>628</v>
      </c>
      <c r="B634" s="22" t="s">
        <v>344</v>
      </c>
      <c r="C634" s="23" t="s">
        <v>868</v>
      </c>
      <c r="D634" s="23" t="s">
        <v>345</v>
      </c>
      <c r="E634" s="24"/>
      <c r="F634" s="25"/>
      <c r="G634" s="25" t="s">
        <v>1507</v>
      </c>
      <c r="H634" s="26">
        <v>1</v>
      </c>
      <c r="I634" s="27"/>
      <c r="J634" s="21">
        <f t="shared" si="10"/>
        <v>0</v>
      </c>
      <c r="K634" s="38"/>
    </row>
    <row r="635" spans="1:11" s="39" customFormat="1" ht="21" customHeight="1" x14ac:dyDescent="0.2">
      <c r="A635" s="26">
        <v>629</v>
      </c>
      <c r="B635" s="22" t="s">
        <v>47</v>
      </c>
      <c r="C635" s="23" t="s">
        <v>869</v>
      </c>
      <c r="D635" s="23" t="s">
        <v>1575</v>
      </c>
      <c r="E635" s="24"/>
      <c r="F635" s="25"/>
      <c r="G635" s="25" t="s">
        <v>1507</v>
      </c>
      <c r="H635" s="26">
        <v>4</v>
      </c>
      <c r="I635" s="27"/>
      <c r="J635" s="21">
        <f t="shared" si="10"/>
        <v>0</v>
      </c>
      <c r="K635" s="38"/>
    </row>
    <row r="636" spans="1:11" s="39" customFormat="1" ht="21" customHeight="1" x14ac:dyDescent="0.2">
      <c r="A636" s="26">
        <v>630</v>
      </c>
      <c r="B636" s="22" t="s">
        <v>827</v>
      </c>
      <c r="C636" s="24" t="s">
        <v>871</v>
      </c>
      <c r="D636" s="23" t="s">
        <v>348</v>
      </c>
      <c r="E636" s="24"/>
      <c r="F636" s="25"/>
      <c r="G636" s="25" t="s">
        <v>1507</v>
      </c>
      <c r="H636" s="26">
        <v>2</v>
      </c>
      <c r="I636" s="27"/>
      <c r="J636" s="21">
        <f t="shared" si="10"/>
        <v>0</v>
      </c>
      <c r="K636" s="38"/>
    </row>
    <row r="637" spans="1:11" s="39" customFormat="1" ht="21" customHeight="1" x14ac:dyDescent="0.2">
      <c r="A637" s="26">
        <v>631</v>
      </c>
      <c r="B637" s="22" t="s">
        <v>346</v>
      </c>
      <c r="C637" s="23" t="s">
        <v>870</v>
      </c>
      <c r="D637" s="23" t="s">
        <v>347</v>
      </c>
      <c r="E637" s="24"/>
      <c r="F637" s="25"/>
      <c r="G637" s="25" t="s">
        <v>1507</v>
      </c>
      <c r="H637" s="26">
        <v>2</v>
      </c>
      <c r="I637" s="27"/>
      <c r="J637" s="21">
        <f t="shared" si="10"/>
        <v>0</v>
      </c>
      <c r="K637" s="38"/>
    </row>
    <row r="638" spans="1:11" s="39" customFormat="1" ht="21" customHeight="1" x14ac:dyDescent="0.2">
      <c r="A638" s="26">
        <v>632</v>
      </c>
      <c r="B638" s="22" t="s">
        <v>844</v>
      </c>
      <c r="C638" s="23" t="s">
        <v>872</v>
      </c>
      <c r="D638" s="23">
        <v>17439</v>
      </c>
      <c r="E638" s="24"/>
      <c r="F638" s="25"/>
      <c r="G638" s="25" t="s">
        <v>1507</v>
      </c>
      <c r="H638" s="26">
        <v>1</v>
      </c>
      <c r="I638" s="27"/>
      <c r="J638" s="21">
        <f t="shared" si="10"/>
        <v>0</v>
      </c>
      <c r="K638" s="38"/>
    </row>
    <row r="639" spans="1:11" s="39" customFormat="1" ht="21" customHeight="1" x14ac:dyDescent="0.2">
      <c r="A639" s="26">
        <v>633</v>
      </c>
      <c r="B639" s="22" t="s">
        <v>1900</v>
      </c>
      <c r="C639" s="23" t="s">
        <v>1901</v>
      </c>
      <c r="D639" s="23" t="s">
        <v>1902</v>
      </c>
      <c r="E639" s="24"/>
      <c r="F639" s="25"/>
      <c r="G639" s="25" t="s">
        <v>1507</v>
      </c>
      <c r="H639" s="26">
        <v>1</v>
      </c>
      <c r="I639" s="27"/>
      <c r="J639" s="21">
        <f t="shared" si="10"/>
        <v>0</v>
      </c>
      <c r="K639" s="38"/>
    </row>
    <row r="640" spans="1:11" s="39" customFormat="1" ht="21" customHeight="1" x14ac:dyDescent="0.2">
      <c r="A640" s="26">
        <v>634</v>
      </c>
      <c r="B640" s="22" t="s">
        <v>433</v>
      </c>
      <c r="C640" s="23" t="s">
        <v>1574</v>
      </c>
      <c r="D640" s="23" t="s">
        <v>114</v>
      </c>
      <c r="E640" s="24"/>
      <c r="F640" s="25"/>
      <c r="G640" s="25" t="s">
        <v>1507</v>
      </c>
      <c r="H640" s="26">
        <v>1</v>
      </c>
      <c r="I640" s="27"/>
      <c r="J640" s="21">
        <f t="shared" si="10"/>
        <v>0</v>
      </c>
      <c r="K640" s="38"/>
    </row>
    <row r="641" spans="1:11" s="39" customFormat="1" ht="21" customHeight="1" x14ac:dyDescent="0.2">
      <c r="A641" s="26">
        <v>635</v>
      </c>
      <c r="B641" s="22" t="s">
        <v>843</v>
      </c>
      <c r="C641" s="24" t="s">
        <v>873</v>
      </c>
      <c r="D641" s="23">
        <v>17118</v>
      </c>
      <c r="E641" s="24"/>
      <c r="F641" s="25"/>
      <c r="G641" s="25" t="s">
        <v>1507</v>
      </c>
      <c r="H641" s="26">
        <v>1</v>
      </c>
      <c r="I641" s="27"/>
      <c r="J641" s="21">
        <f t="shared" si="10"/>
        <v>0</v>
      </c>
      <c r="K641" s="38"/>
    </row>
    <row r="642" spans="1:11" s="39" customFormat="1" ht="21" customHeight="1" x14ac:dyDescent="0.2">
      <c r="A642" s="26">
        <v>636</v>
      </c>
      <c r="B642" s="22" t="s">
        <v>842</v>
      </c>
      <c r="C642" s="24" t="s">
        <v>874</v>
      </c>
      <c r="D642" s="23">
        <v>17119</v>
      </c>
      <c r="E642" s="24"/>
      <c r="F642" s="25"/>
      <c r="G642" s="25" t="s">
        <v>1507</v>
      </c>
      <c r="H642" s="26">
        <v>1</v>
      </c>
      <c r="I642" s="27"/>
      <c r="J642" s="21">
        <f t="shared" si="10"/>
        <v>0</v>
      </c>
      <c r="K642" s="38"/>
    </row>
    <row r="643" spans="1:11" s="39" customFormat="1" ht="21" customHeight="1" x14ac:dyDescent="0.2">
      <c r="A643" s="26">
        <v>637</v>
      </c>
      <c r="B643" s="22" t="s">
        <v>423</v>
      </c>
      <c r="C643" s="23" t="s">
        <v>875</v>
      </c>
      <c r="D643" s="23" t="s">
        <v>424</v>
      </c>
      <c r="E643" s="24"/>
      <c r="F643" s="25"/>
      <c r="G643" s="25" t="s">
        <v>1507</v>
      </c>
      <c r="H643" s="26">
        <v>2</v>
      </c>
      <c r="I643" s="27"/>
      <c r="J643" s="21">
        <f t="shared" si="10"/>
        <v>0</v>
      </c>
      <c r="K643" s="38"/>
    </row>
    <row r="644" spans="1:11" s="39" customFormat="1" ht="21" customHeight="1" x14ac:dyDescent="0.2">
      <c r="A644" s="26">
        <v>638</v>
      </c>
      <c r="B644" s="22" t="s">
        <v>401</v>
      </c>
      <c r="C644" s="23" t="s">
        <v>876</v>
      </c>
      <c r="D644" s="23" t="s">
        <v>402</v>
      </c>
      <c r="E644" s="24"/>
      <c r="F644" s="25"/>
      <c r="G644" s="25" t="s">
        <v>1507</v>
      </c>
      <c r="H644" s="26">
        <v>2</v>
      </c>
      <c r="I644" s="27"/>
      <c r="J644" s="21">
        <f t="shared" si="10"/>
        <v>0</v>
      </c>
      <c r="K644" s="38"/>
    </row>
    <row r="645" spans="1:11" s="39" customFormat="1" ht="21" customHeight="1" x14ac:dyDescent="0.2">
      <c r="A645" s="26">
        <v>639</v>
      </c>
      <c r="B645" s="22" t="s">
        <v>401</v>
      </c>
      <c r="C645" s="23" t="s">
        <v>877</v>
      </c>
      <c r="D645" s="23" t="s">
        <v>403</v>
      </c>
      <c r="E645" s="24"/>
      <c r="F645" s="25"/>
      <c r="G645" s="25" t="s">
        <v>1507</v>
      </c>
      <c r="H645" s="26">
        <v>2</v>
      </c>
      <c r="I645" s="27"/>
      <c r="J645" s="21">
        <f t="shared" si="10"/>
        <v>0</v>
      </c>
      <c r="K645" s="38"/>
    </row>
    <row r="646" spans="1:11" s="39" customFormat="1" ht="21" customHeight="1" x14ac:dyDescent="0.2">
      <c r="A646" s="26">
        <v>640</v>
      </c>
      <c r="B646" s="22" t="s">
        <v>75</v>
      </c>
      <c r="C646" s="23" t="s">
        <v>878</v>
      </c>
      <c r="D646" s="23" t="s">
        <v>1573</v>
      </c>
      <c r="E646" s="24"/>
      <c r="F646" s="25"/>
      <c r="G646" s="25" t="s">
        <v>1507</v>
      </c>
      <c r="H646" s="26">
        <v>1</v>
      </c>
      <c r="I646" s="27"/>
      <c r="J646" s="21">
        <f t="shared" si="10"/>
        <v>0</v>
      </c>
      <c r="K646" s="38"/>
    </row>
    <row r="647" spans="1:11" s="39" customFormat="1" ht="21" customHeight="1" x14ac:dyDescent="0.2">
      <c r="A647" s="26">
        <v>641</v>
      </c>
      <c r="B647" s="22" t="s">
        <v>285</v>
      </c>
      <c r="C647" s="23" t="s">
        <v>1572</v>
      </c>
      <c r="D647" s="23" t="s">
        <v>1288</v>
      </c>
      <c r="E647" s="24"/>
      <c r="F647" s="25"/>
      <c r="G647" s="25" t="s">
        <v>1507</v>
      </c>
      <c r="H647" s="26">
        <v>3</v>
      </c>
      <c r="I647" s="27"/>
      <c r="J647" s="21">
        <f t="shared" si="10"/>
        <v>0</v>
      </c>
      <c r="K647" s="38"/>
    </row>
    <row r="648" spans="1:11" s="39" customFormat="1" ht="21" customHeight="1" x14ac:dyDescent="0.2">
      <c r="A648" s="26">
        <v>642</v>
      </c>
      <c r="B648" s="22" t="s">
        <v>285</v>
      </c>
      <c r="C648" s="23" t="s">
        <v>1571</v>
      </c>
      <c r="D648" s="23" t="s">
        <v>1289</v>
      </c>
      <c r="E648" s="24"/>
      <c r="F648" s="25"/>
      <c r="G648" s="25" t="s">
        <v>1507</v>
      </c>
      <c r="H648" s="26">
        <v>3</v>
      </c>
      <c r="I648" s="27"/>
      <c r="J648" s="21">
        <f t="shared" ref="J648:J711" si="11">I648*H648</f>
        <v>0</v>
      </c>
      <c r="K648" s="38"/>
    </row>
    <row r="649" spans="1:11" s="39" customFormat="1" ht="21" customHeight="1" x14ac:dyDescent="0.2">
      <c r="A649" s="26">
        <v>643</v>
      </c>
      <c r="B649" s="22" t="s">
        <v>285</v>
      </c>
      <c r="C649" s="23" t="s">
        <v>879</v>
      </c>
      <c r="D649" s="23" t="s">
        <v>139</v>
      </c>
      <c r="E649" s="24"/>
      <c r="F649" s="25"/>
      <c r="G649" s="25" t="s">
        <v>1507</v>
      </c>
      <c r="H649" s="26">
        <v>1</v>
      </c>
      <c r="I649" s="27"/>
      <c r="J649" s="21">
        <f t="shared" si="11"/>
        <v>0</v>
      </c>
      <c r="K649" s="38"/>
    </row>
    <row r="650" spans="1:11" s="39" customFormat="1" ht="21" customHeight="1" x14ac:dyDescent="0.2">
      <c r="A650" s="26">
        <v>644</v>
      </c>
      <c r="B650" s="22" t="s">
        <v>1909</v>
      </c>
      <c r="C650" s="23" t="s">
        <v>1910</v>
      </c>
      <c r="D650" s="23" t="s">
        <v>1911</v>
      </c>
      <c r="E650" s="24"/>
      <c r="F650" s="25"/>
      <c r="G650" s="25" t="s">
        <v>1507</v>
      </c>
      <c r="H650" s="26">
        <v>1</v>
      </c>
      <c r="I650" s="27"/>
      <c r="J650" s="21">
        <f t="shared" si="11"/>
        <v>0</v>
      </c>
      <c r="K650" s="38"/>
    </row>
    <row r="651" spans="1:11" s="39" customFormat="1" ht="21" customHeight="1" x14ac:dyDescent="0.2">
      <c r="A651" s="26">
        <v>645</v>
      </c>
      <c r="B651" s="22" t="s">
        <v>510</v>
      </c>
      <c r="C651" s="23" t="s">
        <v>880</v>
      </c>
      <c r="D651" s="23" t="s">
        <v>511</v>
      </c>
      <c r="E651" s="24"/>
      <c r="F651" s="25"/>
      <c r="G651" s="25" t="s">
        <v>1507</v>
      </c>
      <c r="H651" s="26">
        <v>1</v>
      </c>
      <c r="I651" s="27"/>
      <c r="J651" s="21">
        <f t="shared" si="11"/>
        <v>0</v>
      </c>
      <c r="K651" s="38"/>
    </row>
    <row r="652" spans="1:11" s="39" customFormat="1" ht="21" customHeight="1" x14ac:dyDescent="0.2">
      <c r="A652" s="26">
        <v>646</v>
      </c>
      <c r="B652" s="22" t="s">
        <v>1903</v>
      </c>
      <c r="C652" s="23" t="s">
        <v>1904</v>
      </c>
      <c r="D652" s="23" t="s">
        <v>1905</v>
      </c>
      <c r="E652" s="24"/>
      <c r="F652" s="25"/>
      <c r="G652" s="25" t="s">
        <v>1507</v>
      </c>
      <c r="H652" s="26">
        <v>1</v>
      </c>
      <c r="I652" s="27"/>
      <c r="J652" s="21">
        <f t="shared" si="11"/>
        <v>0</v>
      </c>
      <c r="K652" s="38"/>
    </row>
    <row r="653" spans="1:11" s="39" customFormat="1" ht="21" customHeight="1" x14ac:dyDescent="0.2">
      <c r="A653" s="26">
        <v>647</v>
      </c>
      <c r="B653" s="22" t="s">
        <v>518</v>
      </c>
      <c r="C653" s="23" t="s">
        <v>881</v>
      </c>
      <c r="D653" s="23" t="s">
        <v>519</v>
      </c>
      <c r="E653" s="24"/>
      <c r="F653" s="25"/>
      <c r="G653" s="25" t="s">
        <v>1507</v>
      </c>
      <c r="H653" s="26">
        <v>1</v>
      </c>
      <c r="I653" s="27"/>
      <c r="J653" s="21">
        <f t="shared" si="11"/>
        <v>0</v>
      </c>
      <c r="K653" s="38"/>
    </row>
    <row r="654" spans="1:11" s="39" customFormat="1" ht="21" customHeight="1" x14ac:dyDescent="0.2">
      <c r="A654" s="26">
        <v>648</v>
      </c>
      <c r="B654" s="22" t="s">
        <v>1882</v>
      </c>
      <c r="C654" s="23" t="s">
        <v>1883</v>
      </c>
      <c r="D654" s="23" t="s">
        <v>1884</v>
      </c>
      <c r="E654" s="24"/>
      <c r="F654" s="25"/>
      <c r="G654" s="25" t="s">
        <v>1507</v>
      </c>
      <c r="H654" s="26">
        <v>1</v>
      </c>
      <c r="I654" s="27"/>
      <c r="J654" s="21">
        <f t="shared" si="11"/>
        <v>0</v>
      </c>
      <c r="K654" s="38"/>
    </row>
    <row r="655" spans="1:11" s="39" customFormat="1" ht="21" customHeight="1" x14ac:dyDescent="0.2">
      <c r="A655" s="26">
        <v>649</v>
      </c>
      <c r="B655" s="22" t="s">
        <v>1306</v>
      </c>
      <c r="C655" s="23" t="s">
        <v>1567</v>
      </c>
      <c r="D655" s="23" t="s">
        <v>1307</v>
      </c>
      <c r="E655" s="24"/>
      <c r="F655" s="25"/>
      <c r="G655" s="25" t="s">
        <v>1507</v>
      </c>
      <c r="H655" s="26">
        <v>1</v>
      </c>
      <c r="I655" s="27"/>
      <c r="J655" s="21">
        <f t="shared" si="11"/>
        <v>0</v>
      </c>
      <c r="K655" s="38"/>
    </row>
    <row r="656" spans="1:11" s="39" customFormat="1" ht="21" customHeight="1" x14ac:dyDescent="0.2">
      <c r="A656" s="26">
        <v>650</v>
      </c>
      <c r="B656" s="22" t="s">
        <v>360</v>
      </c>
      <c r="C656" s="23" t="s">
        <v>883</v>
      </c>
      <c r="D656" s="23" t="s">
        <v>459</v>
      </c>
      <c r="E656" s="24"/>
      <c r="F656" s="25"/>
      <c r="G656" s="25" t="s">
        <v>1507</v>
      </c>
      <c r="H656" s="26">
        <v>2</v>
      </c>
      <c r="I656" s="27"/>
      <c r="J656" s="21">
        <f t="shared" si="11"/>
        <v>0</v>
      </c>
      <c r="K656" s="38"/>
    </row>
    <row r="657" spans="1:11" s="39" customFormat="1" ht="21" customHeight="1" x14ac:dyDescent="0.2">
      <c r="A657" s="26">
        <v>651</v>
      </c>
      <c r="B657" s="22" t="s">
        <v>841</v>
      </c>
      <c r="C657" s="23" t="s">
        <v>884</v>
      </c>
      <c r="D657" s="23">
        <v>16825</v>
      </c>
      <c r="E657" s="24"/>
      <c r="F657" s="25"/>
      <c r="G657" s="25" t="s">
        <v>1507</v>
      </c>
      <c r="H657" s="26">
        <v>1</v>
      </c>
      <c r="I657" s="27"/>
      <c r="J657" s="21">
        <f t="shared" si="11"/>
        <v>0</v>
      </c>
      <c r="K657" s="38"/>
    </row>
    <row r="658" spans="1:11" s="39" customFormat="1" ht="21" customHeight="1" x14ac:dyDescent="0.2">
      <c r="A658" s="26">
        <v>652</v>
      </c>
      <c r="B658" s="22" t="s">
        <v>447</v>
      </c>
      <c r="C658" s="23" t="s">
        <v>885</v>
      </c>
      <c r="D658" s="30">
        <v>16840</v>
      </c>
      <c r="E658" s="24"/>
      <c r="F658" s="25"/>
      <c r="G658" s="25" t="s">
        <v>1507</v>
      </c>
      <c r="H658" s="26">
        <v>1</v>
      </c>
      <c r="I658" s="27"/>
      <c r="J658" s="21">
        <f t="shared" si="11"/>
        <v>0</v>
      </c>
      <c r="K658" s="38"/>
    </row>
    <row r="659" spans="1:11" s="39" customFormat="1" ht="21" customHeight="1" x14ac:dyDescent="0.2">
      <c r="A659" s="26">
        <v>653</v>
      </c>
      <c r="B659" s="22" t="s">
        <v>516</v>
      </c>
      <c r="C659" s="23" t="s">
        <v>1490</v>
      </c>
      <c r="D659" s="23" t="s">
        <v>1568</v>
      </c>
      <c r="E659" s="24"/>
      <c r="F659" s="25"/>
      <c r="G659" s="25" t="s">
        <v>1507</v>
      </c>
      <c r="H659" s="26">
        <v>2</v>
      </c>
      <c r="I659" s="27"/>
      <c r="J659" s="21">
        <f t="shared" si="11"/>
        <v>0</v>
      </c>
      <c r="K659" s="38"/>
    </row>
    <row r="660" spans="1:11" s="39" customFormat="1" ht="21" customHeight="1" x14ac:dyDescent="0.2">
      <c r="A660" s="26">
        <v>654</v>
      </c>
      <c r="B660" s="22" t="s">
        <v>516</v>
      </c>
      <c r="C660" s="23" t="s">
        <v>886</v>
      </c>
      <c r="D660" s="23" t="s">
        <v>517</v>
      </c>
      <c r="E660" s="24"/>
      <c r="F660" s="25"/>
      <c r="G660" s="25" t="s">
        <v>1507</v>
      </c>
      <c r="H660" s="26">
        <v>1</v>
      </c>
      <c r="I660" s="27"/>
      <c r="J660" s="21">
        <f t="shared" si="11"/>
        <v>0</v>
      </c>
      <c r="K660" s="38"/>
    </row>
    <row r="661" spans="1:11" s="39" customFormat="1" ht="21" customHeight="1" x14ac:dyDescent="0.2">
      <c r="A661" s="26">
        <v>655</v>
      </c>
      <c r="B661" s="22" t="s">
        <v>516</v>
      </c>
      <c r="C661" s="23" t="s">
        <v>888</v>
      </c>
      <c r="D661" s="23" t="s">
        <v>887</v>
      </c>
      <c r="E661" s="24"/>
      <c r="F661" s="25"/>
      <c r="G661" s="25" t="s">
        <v>1507</v>
      </c>
      <c r="H661" s="26">
        <v>1</v>
      </c>
      <c r="I661" s="27"/>
      <c r="J661" s="21">
        <f t="shared" si="11"/>
        <v>0</v>
      </c>
      <c r="K661" s="38"/>
    </row>
    <row r="662" spans="1:11" s="39" customFormat="1" ht="21" customHeight="1" x14ac:dyDescent="0.2">
      <c r="A662" s="26">
        <v>656</v>
      </c>
      <c r="B662" s="22" t="s">
        <v>1324</v>
      </c>
      <c r="C662" s="23" t="s">
        <v>1569</v>
      </c>
      <c r="D662" s="23" t="s">
        <v>1325</v>
      </c>
      <c r="E662" s="24"/>
      <c r="F662" s="25"/>
      <c r="G662" s="25" t="s">
        <v>1507</v>
      </c>
      <c r="H662" s="26">
        <v>8</v>
      </c>
      <c r="I662" s="27"/>
      <c r="J662" s="21">
        <f t="shared" si="11"/>
        <v>0</v>
      </c>
      <c r="K662" s="38"/>
    </row>
    <row r="663" spans="1:11" s="39" customFormat="1" ht="21" customHeight="1" x14ac:dyDescent="0.2">
      <c r="A663" s="26">
        <v>657</v>
      </c>
      <c r="B663" s="22" t="s">
        <v>179</v>
      </c>
      <c r="C663" s="23" t="s">
        <v>889</v>
      </c>
      <c r="D663" s="23" t="s">
        <v>339</v>
      </c>
      <c r="E663" s="24"/>
      <c r="F663" s="25"/>
      <c r="G663" s="25" t="s">
        <v>1507</v>
      </c>
      <c r="H663" s="26">
        <v>1</v>
      </c>
      <c r="I663" s="27"/>
      <c r="J663" s="21">
        <f t="shared" si="11"/>
        <v>0</v>
      </c>
      <c r="K663" s="38"/>
    </row>
    <row r="664" spans="1:11" s="39" customFormat="1" ht="21" customHeight="1" x14ac:dyDescent="0.2">
      <c r="A664" s="26">
        <v>658</v>
      </c>
      <c r="B664" s="22" t="s">
        <v>1362</v>
      </c>
      <c r="C664" s="23" t="s">
        <v>1570</v>
      </c>
      <c r="D664" s="23" t="s">
        <v>1363</v>
      </c>
      <c r="E664" s="24"/>
      <c r="F664" s="25"/>
      <c r="G664" s="25" t="s">
        <v>1507</v>
      </c>
      <c r="H664" s="26">
        <v>6</v>
      </c>
      <c r="I664" s="27"/>
      <c r="J664" s="21">
        <f t="shared" si="11"/>
        <v>0</v>
      </c>
      <c r="K664" s="38"/>
    </row>
    <row r="665" spans="1:11" s="39" customFormat="1" ht="21" customHeight="1" x14ac:dyDescent="0.2">
      <c r="A665" s="26">
        <v>659</v>
      </c>
      <c r="B665" s="22" t="s">
        <v>180</v>
      </c>
      <c r="C665" s="23" t="s">
        <v>890</v>
      </c>
      <c r="D665" s="23" t="s">
        <v>231</v>
      </c>
      <c r="E665" s="24"/>
      <c r="F665" s="25"/>
      <c r="G665" s="25" t="s">
        <v>1507</v>
      </c>
      <c r="H665" s="26">
        <v>1</v>
      </c>
      <c r="I665" s="27"/>
      <c r="J665" s="21">
        <f t="shared" si="11"/>
        <v>0</v>
      </c>
      <c r="K665" s="38"/>
    </row>
    <row r="666" spans="1:11" s="39" customFormat="1" ht="21" customHeight="1" x14ac:dyDescent="0.2">
      <c r="A666" s="26">
        <v>660</v>
      </c>
      <c r="B666" s="22" t="s">
        <v>48</v>
      </c>
      <c r="C666" s="23" t="s">
        <v>891</v>
      </c>
      <c r="D666" s="23" t="s">
        <v>286</v>
      </c>
      <c r="E666" s="24"/>
      <c r="F666" s="25"/>
      <c r="G666" s="25" t="s">
        <v>1507</v>
      </c>
      <c r="H666" s="26">
        <v>1</v>
      </c>
      <c r="I666" s="27"/>
      <c r="J666" s="21">
        <f t="shared" si="11"/>
        <v>0</v>
      </c>
      <c r="K666" s="38"/>
    </row>
    <row r="667" spans="1:11" s="39" customFormat="1" ht="21" customHeight="1" x14ac:dyDescent="0.2">
      <c r="A667" s="26">
        <v>661</v>
      </c>
      <c r="B667" s="22" t="s">
        <v>1891</v>
      </c>
      <c r="C667" s="23" t="s">
        <v>1892</v>
      </c>
      <c r="D667" s="23" t="s">
        <v>1893</v>
      </c>
      <c r="E667" s="24"/>
      <c r="F667" s="25"/>
      <c r="G667" s="25" t="s">
        <v>1507</v>
      </c>
      <c r="H667" s="26">
        <v>1</v>
      </c>
      <c r="I667" s="27"/>
      <c r="J667" s="21">
        <f t="shared" si="11"/>
        <v>0</v>
      </c>
      <c r="K667" s="38"/>
    </row>
    <row r="668" spans="1:11" s="39" customFormat="1" ht="21" customHeight="1" x14ac:dyDescent="0.2">
      <c r="A668" s="26">
        <v>662</v>
      </c>
      <c r="B668" s="22" t="s">
        <v>322</v>
      </c>
      <c r="C668" s="23" t="s">
        <v>892</v>
      </c>
      <c r="D668" s="23" t="s">
        <v>287</v>
      </c>
      <c r="E668" s="24"/>
      <c r="F668" s="25"/>
      <c r="G668" s="25" t="s">
        <v>1507</v>
      </c>
      <c r="H668" s="26">
        <v>1</v>
      </c>
      <c r="I668" s="27"/>
      <c r="J668" s="21">
        <f t="shared" si="11"/>
        <v>0</v>
      </c>
      <c r="K668" s="38"/>
    </row>
    <row r="669" spans="1:11" s="39" customFormat="1" ht="21" customHeight="1" x14ac:dyDescent="0.2">
      <c r="A669" s="26">
        <v>663</v>
      </c>
      <c r="B669" s="22" t="s">
        <v>342</v>
      </c>
      <c r="C669" s="23" t="s">
        <v>894</v>
      </c>
      <c r="D669" s="23" t="s">
        <v>893</v>
      </c>
      <c r="E669" s="24"/>
      <c r="F669" s="25"/>
      <c r="G669" s="25" t="s">
        <v>1507</v>
      </c>
      <c r="H669" s="26">
        <v>1</v>
      </c>
      <c r="I669" s="27"/>
      <c r="J669" s="21">
        <f t="shared" si="11"/>
        <v>0</v>
      </c>
      <c r="K669" s="38"/>
    </row>
    <row r="670" spans="1:11" s="39" customFormat="1" ht="21" customHeight="1" x14ac:dyDescent="0.2">
      <c r="A670" s="26">
        <v>664</v>
      </c>
      <c r="B670" s="22" t="s">
        <v>88</v>
      </c>
      <c r="C670" s="23" t="s">
        <v>896</v>
      </c>
      <c r="D670" s="23" t="s">
        <v>895</v>
      </c>
      <c r="E670" s="24"/>
      <c r="F670" s="25"/>
      <c r="G670" s="25" t="s">
        <v>1507</v>
      </c>
      <c r="H670" s="26">
        <v>1</v>
      </c>
      <c r="I670" s="27"/>
      <c r="J670" s="21">
        <f t="shared" si="11"/>
        <v>0</v>
      </c>
      <c r="K670" s="38"/>
    </row>
    <row r="671" spans="1:11" s="39" customFormat="1" ht="21" customHeight="1" x14ac:dyDescent="0.2">
      <c r="A671" s="26">
        <v>665</v>
      </c>
      <c r="B671" s="22" t="s">
        <v>88</v>
      </c>
      <c r="C671" s="23" t="s">
        <v>897</v>
      </c>
      <c r="D671" s="23" t="s">
        <v>1559</v>
      </c>
      <c r="E671" s="24"/>
      <c r="F671" s="25"/>
      <c r="G671" s="25" t="s">
        <v>1507</v>
      </c>
      <c r="H671" s="26">
        <v>1</v>
      </c>
      <c r="I671" s="27"/>
      <c r="J671" s="21">
        <f t="shared" si="11"/>
        <v>0</v>
      </c>
      <c r="K671" s="38"/>
    </row>
    <row r="672" spans="1:11" s="39" customFormat="1" ht="21" customHeight="1" x14ac:dyDescent="0.2">
      <c r="A672" s="26">
        <v>666</v>
      </c>
      <c r="B672" s="22" t="s">
        <v>88</v>
      </c>
      <c r="C672" s="23" t="s">
        <v>898</v>
      </c>
      <c r="D672" s="23" t="s">
        <v>1558</v>
      </c>
      <c r="E672" s="24"/>
      <c r="F672" s="25"/>
      <c r="G672" s="25" t="s">
        <v>1507</v>
      </c>
      <c r="H672" s="26">
        <v>1</v>
      </c>
      <c r="I672" s="27"/>
      <c r="J672" s="21">
        <f t="shared" si="11"/>
        <v>0</v>
      </c>
      <c r="K672" s="38"/>
    </row>
    <row r="673" spans="1:11" s="39" customFormat="1" ht="21" customHeight="1" x14ac:dyDescent="0.2">
      <c r="A673" s="26">
        <v>667</v>
      </c>
      <c r="B673" s="22" t="s">
        <v>840</v>
      </c>
      <c r="C673" s="23" t="s">
        <v>1491</v>
      </c>
      <c r="D673" s="23" t="s">
        <v>1557</v>
      </c>
      <c r="E673" s="24"/>
      <c r="F673" s="25"/>
      <c r="G673" s="25" t="s">
        <v>1507</v>
      </c>
      <c r="H673" s="26">
        <v>1</v>
      </c>
      <c r="I673" s="27"/>
      <c r="J673" s="21">
        <f t="shared" si="11"/>
        <v>0</v>
      </c>
      <c r="K673" s="38"/>
    </row>
    <row r="674" spans="1:11" s="39" customFormat="1" ht="21" customHeight="1" x14ac:dyDescent="0.2">
      <c r="A674" s="26">
        <v>668</v>
      </c>
      <c r="B674" s="22" t="s">
        <v>1308</v>
      </c>
      <c r="C674" s="23" t="s">
        <v>1555</v>
      </c>
      <c r="D674" s="23" t="s">
        <v>1556</v>
      </c>
      <c r="E674" s="24"/>
      <c r="F674" s="25"/>
      <c r="G674" s="25" t="s">
        <v>1507</v>
      </c>
      <c r="H674" s="26">
        <v>1</v>
      </c>
      <c r="I674" s="27"/>
      <c r="J674" s="21">
        <f t="shared" si="11"/>
        <v>0</v>
      </c>
      <c r="K674" s="38"/>
    </row>
    <row r="675" spans="1:11" s="39" customFormat="1" ht="21" customHeight="1" x14ac:dyDescent="0.2">
      <c r="A675" s="26">
        <v>669</v>
      </c>
      <c r="B675" s="22" t="s">
        <v>409</v>
      </c>
      <c r="C675" s="23" t="s">
        <v>1492</v>
      </c>
      <c r="D675" s="23" t="s">
        <v>1554</v>
      </c>
      <c r="E675" s="24"/>
      <c r="F675" s="25"/>
      <c r="G675" s="25" t="s">
        <v>1507</v>
      </c>
      <c r="H675" s="26">
        <v>1</v>
      </c>
      <c r="I675" s="27"/>
      <c r="J675" s="21">
        <f t="shared" si="11"/>
        <v>0</v>
      </c>
      <c r="K675" s="38"/>
    </row>
    <row r="676" spans="1:11" s="39" customFormat="1" ht="21" customHeight="1" x14ac:dyDescent="0.2">
      <c r="A676" s="26">
        <v>670</v>
      </c>
      <c r="B676" s="22" t="s">
        <v>1358</v>
      </c>
      <c r="C676" s="23" t="s">
        <v>1493</v>
      </c>
      <c r="D676" s="23" t="s">
        <v>1359</v>
      </c>
      <c r="E676" s="24"/>
      <c r="F676" s="25"/>
      <c r="G676" s="25" t="s">
        <v>1507</v>
      </c>
      <c r="H676" s="26">
        <v>1</v>
      </c>
      <c r="I676" s="27"/>
      <c r="J676" s="21">
        <f t="shared" si="11"/>
        <v>0</v>
      </c>
      <c r="K676" s="38"/>
    </row>
    <row r="677" spans="1:11" s="39" customFormat="1" ht="21" customHeight="1" x14ac:dyDescent="0.2">
      <c r="A677" s="26">
        <v>671</v>
      </c>
      <c r="B677" s="22" t="s">
        <v>1979</v>
      </c>
      <c r="C677" s="23" t="s">
        <v>1980</v>
      </c>
      <c r="D677" s="23" t="s">
        <v>1981</v>
      </c>
      <c r="E677" s="24"/>
      <c r="F677" s="25"/>
      <c r="G677" s="25" t="s">
        <v>1507</v>
      </c>
      <c r="H677" s="26">
        <v>1</v>
      </c>
      <c r="I677" s="27"/>
      <c r="J677" s="21">
        <f t="shared" si="11"/>
        <v>0</v>
      </c>
      <c r="K677" s="38"/>
    </row>
    <row r="678" spans="1:11" s="39" customFormat="1" ht="21" customHeight="1" x14ac:dyDescent="0.2">
      <c r="A678" s="26">
        <v>672</v>
      </c>
      <c r="B678" s="22" t="s">
        <v>49</v>
      </c>
      <c r="C678" s="23" t="s">
        <v>899</v>
      </c>
      <c r="D678" s="23" t="s">
        <v>288</v>
      </c>
      <c r="E678" s="24"/>
      <c r="F678" s="25"/>
      <c r="G678" s="25" t="s">
        <v>1507</v>
      </c>
      <c r="H678" s="26">
        <v>1</v>
      </c>
      <c r="I678" s="27"/>
      <c r="J678" s="21">
        <f t="shared" si="11"/>
        <v>0</v>
      </c>
      <c r="K678" s="38"/>
    </row>
    <row r="679" spans="1:11" s="39" customFormat="1" ht="21" customHeight="1" x14ac:dyDescent="0.2">
      <c r="A679" s="26">
        <v>673</v>
      </c>
      <c r="B679" s="22" t="s">
        <v>49</v>
      </c>
      <c r="C679" s="23" t="s">
        <v>1977</v>
      </c>
      <c r="D679" s="23" t="s">
        <v>1978</v>
      </c>
      <c r="E679" s="24"/>
      <c r="F679" s="25"/>
      <c r="G679" s="25" t="s">
        <v>1507</v>
      </c>
      <c r="H679" s="26">
        <v>1</v>
      </c>
      <c r="I679" s="27"/>
      <c r="J679" s="21">
        <f t="shared" si="11"/>
        <v>0</v>
      </c>
      <c r="K679" s="38"/>
    </row>
    <row r="680" spans="1:11" s="39" customFormat="1" ht="21" customHeight="1" x14ac:dyDescent="0.2">
      <c r="A680" s="26">
        <v>674</v>
      </c>
      <c r="B680" s="22" t="s">
        <v>1987</v>
      </c>
      <c r="C680" s="23" t="s">
        <v>1988</v>
      </c>
      <c r="D680" s="23" t="s">
        <v>1989</v>
      </c>
      <c r="E680" s="24"/>
      <c r="F680" s="25"/>
      <c r="G680" s="25" t="s">
        <v>1507</v>
      </c>
      <c r="H680" s="26">
        <v>1</v>
      </c>
      <c r="I680" s="27"/>
      <c r="J680" s="21">
        <f t="shared" si="11"/>
        <v>0</v>
      </c>
      <c r="K680" s="38"/>
    </row>
    <row r="681" spans="1:11" s="39" customFormat="1" ht="21" customHeight="1" x14ac:dyDescent="0.2">
      <c r="A681" s="26">
        <v>675</v>
      </c>
      <c r="B681" s="22" t="s">
        <v>1297</v>
      </c>
      <c r="C681" s="23" t="s">
        <v>2020</v>
      </c>
      <c r="D681" s="23" t="s">
        <v>1298</v>
      </c>
      <c r="E681" s="24"/>
      <c r="F681" s="25"/>
      <c r="G681" s="25" t="s">
        <v>1507</v>
      </c>
      <c r="H681" s="26">
        <v>1</v>
      </c>
      <c r="I681" s="27"/>
      <c r="J681" s="21">
        <f t="shared" si="11"/>
        <v>0</v>
      </c>
      <c r="K681" s="38"/>
    </row>
    <row r="682" spans="1:11" s="39" customFormat="1" ht="21" customHeight="1" x14ac:dyDescent="0.2">
      <c r="A682" s="26">
        <v>676</v>
      </c>
      <c r="B682" s="22" t="s">
        <v>900</v>
      </c>
      <c r="C682" s="23" t="s">
        <v>903</v>
      </c>
      <c r="D682" s="23" t="s">
        <v>530</v>
      </c>
      <c r="E682" s="24"/>
      <c r="F682" s="25"/>
      <c r="G682" s="25" t="s">
        <v>1507</v>
      </c>
      <c r="H682" s="26">
        <v>1</v>
      </c>
      <c r="I682" s="27"/>
      <c r="J682" s="21">
        <f t="shared" si="11"/>
        <v>0</v>
      </c>
      <c r="K682" s="38"/>
    </row>
    <row r="683" spans="1:11" s="39" customFormat="1" ht="21" customHeight="1" x14ac:dyDescent="0.2">
      <c r="A683" s="26">
        <v>677</v>
      </c>
      <c r="B683" s="22" t="s">
        <v>901</v>
      </c>
      <c r="C683" s="23" t="s">
        <v>904</v>
      </c>
      <c r="D683" s="23" t="s">
        <v>1548</v>
      </c>
      <c r="E683" s="24"/>
      <c r="F683" s="25"/>
      <c r="G683" s="25" t="s">
        <v>1507</v>
      </c>
      <c r="H683" s="26">
        <v>1</v>
      </c>
      <c r="I683" s="27"/>
      <c r="J683" s="21">
        <f t="shared" si="11"/>
        <v>0</v>
      </c>
      <c r="K683" s="38"/>
    </row>
    <row r="684" spans="1:11" s="39" customFormat="1" ht="21" customHeight="1" x14ac:dyDescent="0.2">
      <c r="A684" s="26">
        <v>678</v>
      </c>
      <c r="B684" s="22" t="s">
        <v>902</v>
      </c>
      <c r="C684" s="23" t="s">
        <v>905</v>
      </c>
      <c r="D684" s="23" t="s">
        <v>1547</v>
      </c>
      <c r="E684" s="24"/>
      <c r="F684" s="25"/>
      <c r="G684" s="25" t="s">
        <v>1507</v>
      </c>
      <c r="H684" s="26">
        <v>1</v>
      </c>
      <c r="I684" s="27"/>
      <c r="J684" s="21">
        <f t="shared" si="11"/>
        <v>0</v>
      </c>
      <c r="K684" s="38"/>
    </row>
    <row r="685" spans="1:11" s="39" customFormat="1" ht="21" customHeight="1" x14ac:dyDescent="0.2">
      <c r="A685" s="26">
        <v>679</v>
      </c>
      <c r="B685" s="32" t="s">
        <v>839</v>
      </c>
      <c r="C685" s="23" t="s">
        <v>1494</v>
      </c>
      <c r="D685" s="23" t="s">
        <v>906</v>
      </c>
      <c r="E685" s="24"/>
      <c r="F685" s="25"/>
      <c r="G685" s="25" t="s">
        <v>1507</v>
      </c>
      <c r="H685" s="26">
        <v>2</v>
      </c>
      <c r="I685" s="27"/>
      <c r="J685" s="21">
        <f t="shared" si="11"/>
        <v>0</v>
      </c>
      <c r="K685" s="38"/>
    </row>
    <row r="686" spans="1:11" s="39" customFormat="1" ht="21" customHeight="1" x14ac:dyDescent="0.2">
      <c r="A686" s="26">
        <v>680</v>
      </c>
      <c r="B686" s="22" t="s">
        <v>326</v>
      </c>
      <c r="C686" s="23" t="s">
        <v>907</v>
      </c>
      <c r="D686" s="23" t="s">
        <v>1546</v>
      </c>
      <c r="E686" s="24"/>
      <c r="F686" s="25"/>
      <c r="G686" s="25" t="s">
        <v>1507</v>
      </c>
      <c r="H686" s="26">
        <v>1</v>
      </c>
      <c r="I686" s="27"/>
      <c r="J686" s="21">
        <f t="shared" si="11"/>
        <v>0</v>
      </c>
      <c r="K686" s="38"/>
    </row>
    <row r="687" spans="1:11" s="39" customFormat="1" ht="21" customHeight="1" x14ac:dyDescent="0.2">
      <c r="A687" s="26">
        <v>681</v>
      </c>
      <c r="B687" s="22" t="s">
        <v>2021</v>
      </c>
      <c r="C687" s="23"/>
      <c r="D687" s="30" t="s">
        <v>1545</v>
      </c>
      <c r="E687" s="24"/>
      <c r="F687" s="25"/>
      <c r="G687" s="25" t="s">
        <v>1507</v>
      </c>
      <c r="H687" s="26">
        <v>2</v>
      </c>
      <c r="I687" s="27"/>
      <c r="J687" s="21">
        <f t="shared" si="11"/>
        <v>0</v>
      </c>
      <c r="K687" s="38"/>
    </row>
    <row r="688" spans="1:11" s="39" customFormat="1" ht="21" customHeight="1" x14ac:dyDescent="0.2">
      <c r="A688" s="26">
        <v>682</v>
      </c>
      <c r="B688" s="29" t="s">
        <v>838</v>
      </c>
      <c r="C688" s="24" t="s">
        <v>908</v>
      </c>
      <c r="D688" s="30" t="s">
        <v>355</v>
      </c>
      <c r="E688" s="24"/>
      <c r="F688" s="25"/>
      <c r="G688" s="25" t="s">
        <v>1507</v>
      </c>
      <c r="H688" s="26">
        <v>1</v>
      </c>
      <c r="I688" s="27"/>
      <c r="J688" s="21">
        <f t="shared" si="11"/>
        <v>0</v>
      </c>
      <c r="K688" s="38"/>
    </row>
    <row r="689" spans="1:11" s="39" customFormat="1" ht="21" customHeight="1" x14ac:dyDescent="0.2">
      <c r="A689" s="26">
        <v>683</v>
      </c>
      <c r="B689" s="29" t="s">
        <v>837</v>
      </c>
      <c r="C689" s="30" t="s">
        <v>1495</v>
      </c>
      <c r="D689" s="30" t="s">
        <v>1544</v>
      </c>
      <c r="E689" s="24"/>
      <c r="F689" s="25"/>
      <c r="G689" s="25" t="s">
        <v>1507</v>
      </c>
      <c r="H689" s="26">
        <v>1</v>
      </c>
      <c r="I689" s="27"/>
      <c r="J689" s="21">
        <f t="shared" si="11"/>
        <v>0</v>
      </c>
      <c r="K689" s="38"/>
    </row>
    <row r="690" spans="1:11" s="39" customFormat="1" ht="21" customHeight="1" x14ac:dyDescent="0.2">
      <c r="A690" s="26">
        <v>684</v>
      </c>
      <c r="B690" s="22" t="s">
        <v>836</v>
      </c>
      <c r="C690" s="23" t="s">
        <v>1496</v>
      </c>
      <c r="D690" s="23" t="s">
        <v>1543</v>
      </c>
      <c r="E690" s="24"/>
      <c r="F690" s="25"/>
      <c r="G690" s="25" t="s">
        <v>1507</v>
      </c>
      <c r="H690" s="26">
        <v>1</v>
      </c>
      <c r="I690" s="27"/>
      <c r="J690" s="21">
        <f t="shared" si="11"/>
        <v>0</v>
      </c>
      <c r="K690" s="38"/>
    </row>
    <row r="691" spans="1:11" s="39" customFormat="1" ht="21" customHeight="1" x14ac:dyDescent="0.2">
      <c r="A691" s="26">
        <v>685</v>
      </c>
      <c r="B691" s="22" t="s">
        <v>836</v>
      </c>
      <c r="C691" s="23" t="s">
        <v>1497</v>
      </c>
      <c r="D691" s="23" t="s">
        <v>1542</v>
      </c>
      <c r="E691" s="24"/>
      <c r="F691" s="25"/>
      <c r="G691" s="25" t="s">
        <v>1507</v>
      </c>
      <c r="H691" s="26">
        <v>1</v>
      </c>
      <c r="I691" s="27"/>
      <c r="J691" s="21">
        <f t="shared" si="11"/>
        <v>0</v>
      </c>
      <c r="K691" s="38"/>
    </row>
    <row r="692" spans="1:11" s="39" customFormat="1" ht="21" customHeight="1" x14ac:dyDescent="0.2">
      <c r="A692" s="26">
        <v>686</v>
      </c>
      <c r="B692" s="22" t="s">
        <v>835</v>
      </c>
      <c r="C692" s="23" t="s">
        <v>1498</v>
      </c>
      <c r="D692" s="23" t="s">
        <v>1541</v>
      </c>
      <c r="E692" s="24"/>
      <c r="F692" s="25"/>
      <c r="G692" s="25" t="s">
        <v>1507</v>
      </c>
      <c r="H692" s="26">
        <v>1</v>
      </c>
      <c r="I692" s="27"/>
      <c r="J692" s="21">
        <f t="shared" si="11"/>
        <v>0</v>
      </c>
      <c r="K692" s="38"/>
    </row>
    <row r="693" spans="1:11" s="39" customFormat="1" ht="21" customHeight="1" x14ac:dyDescent="0.2">
      <c r="A693" s="26">
        <v>687</v>
      </c>
      <c r="B693" s="22" t="s">
        <v>448</v>
      </c>
      <c r="C693" s="23" t="s">
        <v>909</v>
      </c>
      <c r="D693" s="23">
        <v>16666</v>
      </c>
      <c r="E693" s="24"/>
      <c r="F693" s="25"/>
      <c r="G693" s="25" t="s">
        <v>1507</v>
      </c>
      <c r="H693" s="26">
        <v>1</v>
      </c>
      <c r="I693" s="27"/>
      <c r="J693" s="21">
        <f t="shared" si="11"/>
        <v>0</v>
      </c>
      <c r="K693" s="38"/>
    </row>
    <row r="694" spans="1:11" s="39" customFormat="1" ht="21" customHeight="1" x14ac:dyDescent="0.2">
      <c r="A694" s="26">
        <v>688</v>
      </c>
      <c r="B694" s="29" t="s">
        <v>289</v>
      </c>
      <c r="C694" s="30" t="s">
        <v>910</v>
      </c>
      <c r="D694" s="23" t="s">
        <v>1540</v>
      </c>
      <c r="E694" s="24"/>
      <c r="F694" s="25"/>
      <c r="G694" s="25" t="s">
        <v>1507</v>
      </c>
      <c r="H694" s="26">
        <v>1</v>
      </c>
      <c r="I694" s="27"/>
      <c r="J694" s="21">
        <f t="shared" si="11"/>
        <v>0</v>
      </c>
      <c r="K694" s="38"/>
    </row>
    <row r="695" spans="1:11" s="39" customFormat="1" ht="21" customHeight="1" x14ac:dyDescent="0.2">
      <c r="A695" s="26">
        <v>689</v>
      </c>
      <c r="B695" s="29" t="s">
        <v>473</v>
      </c>
      <c r="C695" s="30" t="s">
        <v>912</v>
      </c>
      <c r="D695" s="23" t="s">
        <v>911</v>
      </c>
      <c r="E695" s="24"/>
      <c r="F695" s="25"/>
      <c r="G695" s="25" t="s">
        <v>1507</v>
      </c>
      <c r="H695" s="26">
        <v>1</v>
      </c>
      <c r="I695" s="27"/>
      <c r="J695" s="21">
        <f t="shared" si="11"/>
        <v>0</v>
      </c>
      <c r="K695" s="38"/>
    </row>
    <row r="696" spans="1:11" s="39" customFormat="1" ht="21" customHeight="1" x14ac:dyDescent="0.2">
      <c r="A696" s="26">
        <v>690</v>
      </c>
      <c r="B696" s="22" t="s">
        <v>473</v>
      </c>
      <c r="C696" s="23" t="s">
        <v>913</v>
      </c>
      <c r="D696" s="23" t="s">
        <v>1539</v>
      </c>
      <c r="E696" s="24"/>
      <c r="F696" s="25"/>
      <c r="G696" s="25" t="s">
        <v>1507</v>
      </c>
      <c r="H696" s="26">
        <v>1</v>
      </c>
      <c r="I696" s="27"/>
      <c r="J696" s="21">
        <f t="shared" si="11"/>
        <v>0</v>
      </c>
      <c r="K696" s="38"/>
    </row>
    <row r="697" spans="1:11" s="39" customFormat="1" ht="21" customHeight="1" x14ac:dyDescent="0.2">
      <c r="A697" s="26">
        <v>691</v>
      </c>
      <c r="B697" s="22" t="s">
        <v>1984</v>
      </c>
      <c r="C697" s="23" t="s">
        <v>1985</v>
      </c>
      <c r="D697" s="23" t="s">
        <v>1986</v>
      </c>
      <c r="E697" s="24"/>
      <c r="F697" s="25"/>
      <c r="G697" s="25" t="s">
        <v>1507</v>
      </c>
      <c r="H697" s="26">
        <v>2</v>
      </c>
      <c r="I697" s="27"/>
      <c r="J697" s="21">
        <f t="shared" si="11"/>
        <v>0</v>
      </c>
      <c r="K697" s="38"/>
    </row>
    <row r="698" spans="1:11" s="39" customFormat="1" ht="21" customHeight="1" x14ac:dyDescent="0.2">
      <c r="A698" s="26">
        <v>692</v>
      </c>
      <c r="B698" s="22" t="s">
        <v>66</v>
      </c>
      <c r="C698" s="23" t="s">
        <v>914</v>
      </c>
      <c r="D698" s="23" t="s">
        <v>84</v>
      </c>
      <c r="E698" s="24"/>
      <c r="F698" s="25"/>
      <c r="G698" s="25" t="s">
        <v>1507</v>
      </c>
      <c r="H698" s="26">
        <v>1</v>
      </c>
      <c r="I698" s="27"/>
      <c r="J698" s="21">
        <f t="shared" si="11"/>
        <v>0</v>
      </c>
      <c r="K698" s="38"/>
    </row>
    <row r="699" spans="1:11" s="39" customFormat="1" ht="21" customHeight="1" x14ac:dyDescent="0.2">
      <c r="A699" s="26">
        <v>693</v>
      </c>
      <c r="B699" s="22" t="s">
        <v>449</v>
      </c>
      <c r="C699" s="23" t="s">
        <v>915</v>
      </c>
      <c r="D699" s="23" t="s">
        <v>1538</v>
      </c>
      <c r="E699" s="24"/>
      <c r="F699" s="25"/>
      <c r="G699" s="25" t="s">
        <v>1507</v>
      </c>
      <c r="H699" s="26">
        <v>1</v>
      </c>
      <c r="I699" s="27"/>
      <c r="J699" s="21">
        <f t="shared" si="11"/>
        <v>0</v>
      </c>
      <c r="K699" s="38"/>
    </row>
    <row r="700" spans="1:11" s="39" customFormat="1" ht="21" customHeight="1" x14ac:dyDescent="0.2">
      <c r="A700" s="26">
        <v>694</v>
      </c>
      <c r="B700" s="22" t="s">
        <v>834</v>
      </c>
      <c r="C700" s="23" t="s">
        <v>1499</v>
      </c>
      <c r="D700" s="23" t="s">
        <v>1537</v>
      </c>
      <c r="E700" s="24"/>
      <c r="F700" s="25"/>
      <c r="G700" s="25" t="s">
        <v>1507</v>
      </c>
      <c r="H700" s="26">
        <v>1</v>
      </c>
      <c r="I700" s="27"/>
      <c r="J700" s="21">
        <f t="shared" si="11"/>
        <v>0</v>
      </c>
      <c r="K700" s="38"/>
    </row>
    <row r="701" spans="1:11" s="39" customFormat="1" ht="21" customHeight="1" x14ac:dyDescent="0.2">
      <c r="A701" s="26">
        <v>695</v>
      </c>
      <c r="B701" s="22" t="s">
        <v>290</v>
      </c>
      <c r="C701" s="23" t="s">
        <v>924</v>
      </c>
      <c r="D701" s="23" t="s">
        <v>923</v>
      </c>
      <c r="E701" s="24"/>
      <c r="F701" s="25"/>
      <c r="G701" s="25" t="s">
        <v>1507</v>
      </c>
      <c r="H701" s="26">
        <v>1</v>
      </c>
      <c r="I701" s="27"/>
      <c r="J701" s="21">
        <f t="shared" si="11"/>
        <v>0</v>
      </c>
      <c r="K701" s="38"/>
    </row>
    <row r="702" spans="1:11" s="39" customFormat="1" ht="21" customHeight="1" x14ac:dyDescent="0.2">
      <c r="A702" s="26">
        <v>696</v>
      </c>
      <c r="B702" s="22" t="s">
        <v>831</v>
      </c>
      <c r="C702" s="23" t="s">
        <v>1500</v>
      </c>
      <c r="D702" s="23" t="s">
        <v>1535</v>
      </c>
      <c r="E702" s="24"/>
      <c r="F702" s="25"/>
      <c r="G702" s="25" t="s">
        <v>1507</v>
      </c>
      <c r="H702" s="26">
        <v>1</v>
      </c>
      <c r="I702" s="27"/>
      <c r="J702" s="21">
        <f t="shared" si="11"/>
        <v>0</v>
      </c>
      <c r="K702" s="38"/>
    </row>
    <row r="703" spans="1:11" s="39" customFormat="1" ht="21" customHeight="1" x14ac:dyDescent="0.2">
      <c r="A703" s="26">
        <v>697</v>
      </c>
      <c r="B703" s="22" t="s">
        <v>831</v>
      </c>
      <c r="C703" s="23" t="s">
        <v>1501</v>
      </c>
      <c r="D703" s="30" t="s">
        <v>1536</v>
      </c>
      <c r="E703" s="24"/>
      <c r="F703" s="25"/>
      <c r="G703" s="25" t="s">
        <v>1507</v>
      </c>
      <c r="H703" s="26">
        <v>1</v>
      </c>
      <c r="I703" s="27"/>
      <c r="J703" s="21">
        <f t="shared" si="11"/>
        <v>0</v>
      </c>
      <c r="K703" s="38"/>
    </row>
    <row r="704" spans="1:11" s="39" customFormat="1" ht="21" customHeight="1" x14ac:dyDescent="0.2">
      <c r="A704" s="26">
        <v>698</v>
      </c>
      <c r="B704" s="22" t="s">
        <v>828</v>
      </c>
      <c r="C704" s="23" t="s">
        <v>925</v>
      </c>
      <c r="D704" s="23" t="s">
        <v>1534</v>
      </c>
      <c r="E704" s="24"/>
      <c r="F704" s="25"/>
      <c r="G704" s="25" t="s">
        <v>1507</v>
      </c>
      <c r="H704" s="26">
        <v>1</v>
      </c>
      <c r="I704" s="27"/>
      <c r="J704" s="21">
        <f t="shared" si="11"/>
        <v>0</v>
      </c>
      <c r="K704" s="38"/>
    </row>
    <row r="705" spans="1:11" s="39" customFormat="1" ht="21" customHeight="1" x14ac:dyDescent="0.2">
      <c r="A705" s="26">
        <v>699</v>
      </c>
      <c r="B705" s="22" t="s">
        <v>829</v>
      </c>
      <c r="C705" s="23" t="s">
        <v>926</v>
      </c>
      <c r="D705" s="23" t="s">
        <v>1533</v>
      </c>
      <c r="E705" s="24"/>
      <c r="F705" s="25"/>
      <c r="G705" s="25" t="s">
        <v>1507</v>
      </c>
      <c r="H705" s="26">
        <v>1</v>
      </c>
      <c r="I705" s="27"/>
      <c r="J705" s="21">
        <f t="shared" si="11"/>
        <v>0</v>
      </c>
      <c r="K705" s="38"/>
    </row>
    <row r="706" spans="1:11" s="39" customFormat="1" ht="21" customHeight="1" x14ac:dyDescent="0.2">
      <c r="A706" s="26">
        <v>700</v>
      </c>
      <c r="B706" s="22" t="s">
        <v>830</v>
      </c>
      <c r="C706" s="23" t="s">
        <v>1502</v>
      </c>
      <c r="D706" s="23" t="s">
        <v>1532</v>
      </c>
      <c r="E706" s="24"/>
      <c r="F706" s="25"/>
      <c r="G706" s="25" t="s">
        <v>1507</v>
      </c>
      <c r="H706" s="26">
        <v>1</v>
      </c>
      <c r="I706" s="27"/>
      <c r="J706" s="21">
        <f t="shared" si="11"/>
        <v>0</v>
      </c>
      <c r="K706" s="38"/>
    </row>
    <row r="707" spans="1:11" s="39" customFormat="1" ht="21" customHeight="1" x14ac:dyDescent="0.2">
      <c r="A707" s="26">
        <v>701</v>
      </c>
      <c r="B707" s="22" t="s">
        <v>414</v>
      </c>
      <c r="C707" s="23" t="s">
        <v>1503</v>
      </c>
      <c r="D707" s="23" t="s">
        <v>1531</v>
      </c>
      <c r="E707" s="24"/>
      <c r="F707" s="25"/>
      <c r="G707" s="25" t="s">
        <v>1507</v>
      </c>
      <c r="H707" s="26">
        <v>1</v>
      </c>
      <c r="I707" s="27"/>
      <c r="J707" s="21">
        <f t="shared" si="11"/>
        <v>0</v>
      </c>
      <c r="K707" s="38"/>
    </row>
    <row r="708" spans="1:11" s="39" customFormat="1" ht="21" customHeight="1" x14ac:dyDescent="0.2">
      <c r="A708" s="26">
        <v>702</v>
      </c>
      <c r="B708" s="22" t="s">
        <v>833</v>
      </c>
      <c r="C708" s="23" t="s">
        <v>1504</v>
      </c>
      <c r="D708" s="23" t="s">
        <v>1830</v>
      </c>
      <c r="E708" s="24"/>
      <c r="F708" s="25"/>
      <c r="G708" s="25" t="s">
        <v>1507</v>
      </c>
      <c r="H708" s="26">
        <v>1</v>
      </c>
      <c r="I708" s="27"/>
      <c r="J708" s="21">
        <f t="shared" si="11"/>
        <v>0</v>
      </c>
      <c r="K708" s="38"/>
    </row>
    <row r="709" spans="1:11" s="39" customFormat="1" ht="21" customHeight="1" x14ac:dyDescent="0.2">
      <c r="A709" s="26">
        <v>703</v>
      </c>
      <c r="B709" s="22" t="s">
        <v>832</v>
      </c>
      <c r="C709" s="23" t="s">
        <v>1505</v>
      </c>
      <c r="D709" s="23" t="s">
        <v>1530</v>
      </c>
      <c r="E709" s="24"/>
      <c r="F709" s="25"/>
      <c r="G709" s="25" t="s">
        <v>1507</v>
      </c>
      <c r="H709" s="26">
        <v>1</v>
      </c>
      <c r="I709" s="27"/>
      <c r="J709" s="21">
        <f t="shared" si="11"/>
        <v>0</v>
      </c>
      <c r="K709" s="38"/>
    </row>
    <row r="710" spans="1:11" s="39" customFormat="1" ht="21" customHeight="1" x14ac:dyDescent="0.2">
      <c r="A710" s="26">
        <v>704</v>
      </c>
      <c r="B710" s="22" t="s">
        <v>452</v>
      </c>
      <c r="C710" s="23" t="s">
        <v>916</v>
      </c>
      <c r="D710" s="23" t="s">
        <v>1529</v>
      </c>
      <c r="E710" s="24"/>
      <c r="F710" s="25"/>
      <c r="G710" s="25" t="s">
        <v>1507</v>
      </c>
      <c r="H710" s="26">
        <v>2</v>
      </c>
      <c r="I710" s="27"/>
      <c r="J710" s="21">
        <f t="shared" si="11"/>
        <v>0</v>
      </c>
      <c r="K710" s="38"/>
    </row>
    <row r="711" spans="1:11" s="39" customFormat="1" ht="21" customHeight="1" x14ac:dyDescent="0.2">
      <c r="A711" s="26">
        <v>705</v>
      </c>
      <c r="B711" s="22" t="s">
        <v>91</v>
      </c>
      <c r="C711" s="23" t="s">
        <v>917</v>
      </c>
      <c r="D711" s="23" t="s">
        <v>1528</v>
      </c>
      <c r="E711" s="24"/>
      <c r="F711" s="25"/>
      <c r="G711" s="25" t="s">
        <v>1507</v>
      </c>
      <c r="H711" s="26">
        <v>2</v>
      </c>
      <c r="I711" s="27"/>
      <c r="J711" s="21">
        <f t="shared" si="11"/>
        <v>0</v>
      </c>
      <c r="K711" s="38"/>
    </row>
    <row r="712" spans="1:11" s="39" customFormat="1" ht="21" customHeight="1" x14ac:dyDescent="0.2">
      <c r="A712" s="26">
        <v>706</v>
      </c>
      <c r="B712" s="22" t="s">
        <v>90</v>
      </c>
      <c r="C712" s="23" t="s">
        <v>918</v>
      </c>
      <c r="D712" s="23" t="s">
        <v>1527</v>
      </c>
      <c r="E712" s="24"/>
      <c r="F712" s="25"/>
      <c r="G712" s="25" t="s">
        <v>1507</v>
      </c>
      <c r="H712" s="26">
        <v>2</v>
      </c>
      <c r="I712" s="27"/>
      <c r="J712" s="21">
        <f t="shared" ref="J712:J714" si="12">I712*H712</f>
        <v>0</v>
      </c>
      <c r="K712" s="38"/>
    </row>
    <row r="713" spans="1:11" s="39" customFormat="1" ht="21" customHeight="1" x14ac:dyDescent="0.2">
      <c r="A713" s="26">
        <v>707</v>
      </c>
      <c r="B713" s="22" t="s">
        <v>371</v>
      </c>
      <c r="C713" s="23" t="s">
        <v>919</v>
      </c>
      <c r="D713" s="23" t="s">
        <v>920</v>
      </c>
      <c r="E713" s="24"/>
      <c r="F713" s="25"/>
      <c r="G713" s="25" t="s">
        <v>1507</v>
      </c>
      <c r="H713" s="26">
        <v>1</v>
      </c>
      <c r="I713" s="27"/>
      <c r="J713" s="21">
        <f t="shared" si="12"/>
        <v>0</v>
      </c>
      <c r="K713" s="38"/>
    </row>
    <row r="714" spans="1:11" s="39" customFormat="1" ht="21" customHeight="1" x14ac:dyDescent="0.2">
      <c r="A714" s="26">
        <v>708</v>
      </c>
      <c r="B714" s="22" t="s">
        <v>372</v>
      </c>
      <c r="C714" s="23" t="s">
        <v>921</v>
      </c>
      <c r="D714" s="23" t="s">
        <v>922</v>
      </c>
      <c r="E714" s="24"/>
      <c r="F714" s="25"/>
      <c r="G714" s="25" t="s">
        <v>1507</v>
      </c>
      <c r="H714" s="26">
        <v>1</v>
      </c>
      <c r="I714" s="27"/>
      <c r="J714" s="21">
        <f t="shared" si="12"/>
        <v>0</v>
      </c>
      <c r="K714" s="38"/>
    </row>
    <row r="715" spans="1:11" ht="21" customHeight="1" x14ac:dyDescent="0.25">
      <c r="A715" s="33" t="s">
        <v>2022</v>
      </c>
      <c r="B715" s="34"/>
      <c r="C715" s="34"/>
      <c r="D715" s="34"/>
      <c r="E715" s="34"/>
      <c r="F715" s="34"/>
      <c r="G715" s="34"/>
      <c r="H715" s="34"/>
      <c r="I715" s="35"/>
      <c r="J715" s="36">
        <f>SUM(J7:J714)</f>
        <v>0</v>
      </c>
    </row>
    <row r="718" spans="1:11" ht="40.5" customHeight="1" x14ac:dyDescent="0.2">
      <c r="A718" s="37" t="s">
        <v>2023</v>
      </c>
      <c r="B718" s="37"/>
      <c r="C718" s="37"/>
      <c r="D718" s="37"/>
      <c r="E718" s="37"/>
      <c r="F718" s="37"/>
      <c r="G718" s="37"/>
      <c r="H718" s="37"/>
      <c r="I718" s="37"/>
      <c r="J718" s="37"/>
    </row>
  </sheetData>
  <sortState xmlns:xlrd2="http://schemas.microsoft.com/office/spreadsheetml/2017/richdata2" ref="A7:J727">
    <sortCondition ref="B6"/>
  </sortState>
  <mergeCells count="13">
    <mergeCell ref="A3:J3"/>
    <mergeCell ref="A4:J4"/>
    <mergeCell ref="E5:F5"/>
    <mergeCell ref="A715:I715"/>
    <mergeCell ref="A718:J718"/>
    <mergeCell ref="A5:A6"/>
    <mergeCell ref="B5:B6"/>
    <mergeCell ref="C5:C6"/>
    <mergeCell ref="D5:D6"/>
    <mergeCell ref="G5:G6"/>
    <mergeCell ref="H5:H6"/>
    <mergeCell ref="I5:I6"/>
    <mergeCell ref="J5:J6"/>
  </mergeCells>
  <phoneticPr fontId="0" type="noConversion"/>
  <conditionalFormatting sqref="C1:C2 C5">
    <cfRule type="duplicateValues" dxfId="28" priority="218" stopIfTrue="1"/>
  </conditionalFormatting>
  <conditionalFormatting sqref="C175:C277 C7:C94 C129:C173 C96:C125">
    <cfRule type="duplicateValues" dxfId="27" priority="237" stopIfTrue="1"/>
  </conditionalFormatting>
  <conditionalFormatting sqref="C586:C599">
    <cfRule type="duplicateValues" dxfId="26" priority="10" stopIfTrue="1"/>
  </conditionalFormatting>
  <conditionalFormatting sqref="C606:C610">
    <cfRule type="duplicateValues" dxfId="25" priority="12" stopIfTrue="1"/>
  </conditionalFormatting>
  <conditionalFormatting sqref="C617:C632 C582:C583 C547:C580 C465:C511 C513:C545 C600:C605 C611:C615 C635:C714">
    <cfRule type="duplicateValues" dxfId="24" priority="236" stopIfTrue="1"/>
  </conditionalFormatting>
  <conditionalFormatting sqref="C633:C634">
    <cfRule type="duplicateValues" dxfId="23" priority="8" stopIfTrue="1"/>
  </conditionalFormatting>
  <conditionalFormatting sqref="C714">
    <cfRule type="duplicateValues" dxfId="22" priority="216" stopIfTrue="1"/>
  </conditionalFormatting>
  <conditionalFormatting sqref="C715:C65301 C278:C300 C364:C391 C393:C450 C452:C464 C302:C303 C305:C362">
    <cfRule type="duplicateValues" dxfId="21" priority="206" stopIfTrue="1"/>
  </conditionalFormatting>
  <conditionalFormatting sqref="C715:C65301">
    <cfRule type="duplicateValues" dxfId="20" priority="213" stopIfTrue="1"/>
  </conditionalFormatting>
  <conditionalFormatting sqref="C716:C717">
    <cfRule type="duplicateValues" dxfId="19" priority="3" stopIfTrue="1"/>
    <cfRule type="duplicateValues" dxfId="18" priority="4" stopIfTrue="1"/>
  </conditionalFormatting>
  <conditionalFormatting sqref="C7:D1048576 C1:D5">
    <cfRule type="duplicateValues" dxfId="17" priority="5"/>
  </conditionalFormatting>
  <conditionalFormatting sqref="D7:D1048576 D1:D5">
    <cfRule type="duplicateValues" dxfId="16" priority="6"/>
  </conditionalFormatting>
  <conditionalFormatting sqref="J7 I8:J714">
    <cfRule type="cellIs" dxfId="15" priority="7" operator="equal">
      <formula>0</formula>
    </cfRule>
  </conditionalFormatting>
  <conditionalFormatting sqref="C1:C1048576">
    <cfRule type="duplicateValues" dxfId="0" priority="1"/>
  </conditionalFormatting>
  <printOptions horizontalCentered="1"/>
  <pageMargins left="0.19685039370078741" right="0.19685039370078741" top="0.59055118110236227" bottom="0.39370078740157483" header="0.39370078740157483" footer="0.39370078740157483"/>
  <pageSetup paperSize="9" scale="69" orientation="portrait" r:id="rId1"/>
  <headerFooter alignWithMargins="0"/>
  <ignoredErrors>
    <ignoredError sqref="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Čistoća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Stolac</dc:creator>
  <cp:lastModifiedBy>Gjirlić Petra</cp:lastModifiedBy>
  <cp:lastPrinted>2024-05-15T11:08:48Z</cp:lastPrinted>
  <dcterms:created xsi:type="dcterms:W3CDTF">2007-09-19T09:16:22Z</dcterms:created>
  <dcterms:modified xsi:type="dcterms:W3CDTF">2026-05-28T11:17:50Z</dcterms:modified>
</cp:coreProperties>
</file>